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E1282F1F-13F0-4E30-9357-467F6642ABF5}" xr6:coauthVersionLast="41" xr6:coauthVersionMax="41" xr10:uidLastSave="{00000000-0000-0000-0000-000000000000}"/>
  <bookViews>
    <workbookView xWindow="1950" yWindow="160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<sst xmlns="http://schemas.openxmlformats.org/spreadsheetml/2006/main" count="886" uniqueCount="129">
  <si>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</si>
  <si>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</si>
  <si>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</si>
  <si>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</si>
  <si>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</si>
  <si>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</si>
  <si>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</si>
  <si>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</si>
  <si>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</si>
  <si>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</si>
  <si>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</si>
  <si>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</si>
  <si>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</si>
  <si>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</si>
  <si>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</si>
  <si>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</si>
  <si>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</si>
  <si>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</si>
  <si>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</si>
  <si>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</si>
  <si>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</si>
  <si>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</si>
  <si>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</si>
  <si>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</si>
  <si>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</si>
  <si>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</si>
  <si>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</si>
  <si>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</si>
  <si>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</si>
  <si>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</si>
  <si>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</si>
  <si>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</si>
  <si>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</si>
  <si>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</si>
  <si>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</si>
  <si>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</si>
  <si>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</si>
  <si>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</si>
  <si>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</si>
  <si>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</si>
  <si>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</si>
  <si>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</si>
  <si>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</si>
  <si>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</si>
  <si>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</si>
  <si>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</si>
  <si>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</si>
  <si>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</si>
  <si>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</si>
  <si>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</si>
  <si>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</si>
  <si>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</si>
  <si>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</si>
  <si>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</si>
  <si>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</si>
  <si>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</si>
  <si>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</si>
  <si>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</si>
  <si>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</si>
  <si>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</si>
  <si>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</si>
  <si>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</si>
  <si>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</si>
  <si>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</si>
  <si>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</si>
  <si>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</si>
  <si>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</si>
  <si>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</si>
  <si>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</si>
  <si>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</si>
  <si>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</si>
  <si>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</si>
  <si>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</si>
  <si>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</si>
  <si>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</si>
  <si>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</si>
  <si>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</si>
  <si>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</si>
  <si>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</si>
  <si>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</si>
  <si>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</si>
  <si>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</si>
  <si>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</si>
  <si>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</si>
  <si>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</si>
  <si>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</si>
  <si>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</si>
  <si>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</si>
  <si>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</si>
  <si>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</si>
  <si>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</si>
  <si>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</si>
  <si>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</si>
  <si>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</si>
  <si>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</si>
  <si>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</si>
  <si>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</si>
  <si>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</si>
  <si>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</si>
  <si>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</si>
  <si>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</si>
  <si>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</si>
  <si>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</si>
  <si>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</si>
  <si>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</si>
  <si>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</si>
  <si>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</si>
  <si>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</si>
  <si>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</si>
  <si>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</si>
  <si>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</si>
  <si>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</si>
  <si>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</si>
  <si>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Regionally averaged changes (relative to 1986-2005) for Great South Coast region.</t>
  </si>
  <si>
    <t>GCM Results for the corresponding GCM region (Barwon South West; see ReadMe Table 1 &amp; Map 1).</t>
  </si>
  <si>
    <t>Table 1: Regions used for VCP19 (small GCM regions were buffered).</t>
  </si>
  <si>
    <r>
      <t>The 'Barwon South West' region was buffered to increase the area to 30,000 km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regarded as the minimum appropriate for use with GCM data in this context.</t>
    </r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</si>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</sst>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0" fillId="0" borderId="0" xfId="0" applyFont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3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113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7" t="s">
        <v>104</v>
      </c>
      <c r="G37" s="27" t="s">
        <v>115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8" t="s">
        <v>42</v>
      </c>
      <c r="D44" s="28"/>
      <c r="E44" s="28"/>
      <c r="F44" s="28"/>
    </row>
    <row r="45" spans="1:7" x14ac:dyDescent="0.25">
      <c r="B45" s="8" t="s">
        <v>80</v>
      </c>
      <c r="C45" s="29" t="s">
        <v>84</v>
      </c>
      <c r="D45" s="29"/>
      <c r="E45" s="29"/>
      <c r="F45" s="29"/>
      <c r="G45" s="29"/>
    </row>
    <row r="46" spans="1:7" x14ac:dyDescent="0.25">
      <c r="B46" s="8" t="s">
        <v>81</v>
      </c>
      <c r="C46" s="28" t="s">
        <v>85</v>
      </c>
      <c r="D46" s="28"/>
      <c r="E46" s="28"/>
      <c r="F46" s="28"/>
      <c r="G46" s="28"/>
    </row>
    <row r="47" spans="1:7" x14ac:dyDescent="0.25">
      <c r="B47" s="8" t="s">
        <v>82</v>
      </c>
      <c r="C47" s="28" t="s">
        <v>86</v>
      </c>
      <c r="D47" s="28"/>
      <c r="E47" s="28"/>
      <c r="F47" s="28"/>
      <c r="G47" s="28"/>
    </row>
    <row r="48" spans="1:7" x14ac:dyDescent="0.25">
      <c r="B48" s="8" t="s">
        <v>83</v>
      </c>
      <c r="C48" s="28" t="s">
        <v>87</v>
      </c>
      <c r="D48" s="28"/>
      <c r="E48" s="28"/>
      <c r="F48" s="28"/>
      <c r="G48" s="28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7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7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Great South Coast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0.91400000000000003</v>
      </c>
      <c r="F7" s="22" t="str">
        <f>IF('Regional average CCAM changes'!F7&gt;'Regional average GCM changes'!F7,ROUND('Regional average CCAM changes'!F7,2)&amp;"^",ROUND('Regional average CCAM changes'!F7,2))</f>
        <v>0.81^</v>
      </c>
      <c r="G7" s="22">
        <f>IF('Regional average CCAM changes'!G7&lt;'Regional average GCM changes'!G7,ROUND('Regional average CCAM changes'!G7,2)&amp;CHAR(134),ROUND('Regional average CCAM changes'!G7,2))</f>
        <v>1.32</v>
      </c>
      <c r="H7" s="7">
        <f>'Regional average CCAM changes'!H7</f>
        <v>1.1279999999999999</v>
      </c>
      <c r="I7" s="22" t="str">
        <f>IF('Regional average CCAM changes'!I7&gt;'Regional average GCM changes'!I7,ROUND('Regional average CCAM changes'!I7,2)&amp;"^",ROUND('Regional average CCAM changes'!I7,2))</f>
        <v>0.91^</v>
      </c>
      <c r="J7" s="22">
        <f>IF('Regional average CCAM changes'!J7&lt;'Regional average GCM changes'!J7,ROUND('Regional average CCAM changes'!J7,2)&amp;CHAR(134),ROUND('Regional average CCAM changes'!J7,2))</f>
        <v>1.61</v>
      </c>
      <c r="K7" s="7">
        <f>'Regional average CCAM changes'!K7</f>
        <v>1.3680000000000001</v>
      </c>
      <c r="L7" s="22" t="str">
        <f>IF('Regional average CCAM changes'!L7&gt;'Regional average GCM changes'!L7,ROUND('Regional average CCAM changes'!L7,2)&amp;"^",ROUND('Regional average CCAM changes'!L7,2))</f>
        <v>0.95^</v>
      </c>
      <c r="M7" s="22">
        <f>IF('Regional average CCAM changes'!M7&lt;'Regional average GCM changes'!M7,ROUND('Regional average CCAM changes'!M7,2)&amp;CHAR(134),ROUND('Regional average CCAM changes'!M7,2))</f>
        <v>1.96</v>
      </c>
      <c r="N7" s="7">
        <f>'Regional average CCAM changes'!N7</f>
        <v>1.931</v>
      </c>
      <c r="O7" s="22" t="str">
        <f>IF('Regional average CCAM changes'!O7&gt;'Regional average GCM changes'!O7,ROUND('Regional average CCAM changes'!O7,2)&amp;"^",ROUND('Regional average CCAM changes'!O7,2))</f>
        <v>1.42^</v>
      </c>
      <c r="P7" s="22">
        <f>IF('Regional average CCAM changes'!P7&lt;'Regional average GCM changes'!P7,ROUND('Regional average CCAM changes'!P7,2)&amp;CHAR(134),ROUND('Regional average CCAM changes'!P7,2))</f>
        <v>2.63</v>
      </c>
      <c r="Q7" s="7">
        <f>'Regional average CCAM changes'!Q7</f>
        <v>1.915</v>
      </c>
      <c r="R7" s="22" t="str">
        <f>IF('Regional average CCAM changes'!R7&gt;'Regional average GCM changes'!R7,ROUND('Regional average CCAM changes'!R7,2)&amp;"^",ROUND('Regional average CCAM changes'!R7,2))</f>
        <v>1.52^</v>
      </c>
      <c r="S7" s="22">
        <f>IF('Regional average CCAM changes'!S7&lt;'Regional average GCM changes'!S7,ROUND('Regional average CCAM changes'!S7,2)&amp;CHAR(134),ROUND('Regional average CCAM changes'!S7,2))</f>
        <v>2.33</v>
      </c>
      <c r="T7" s="7">
        <f>'Regional average CCAM changes'!T7</f>
        <v>2.8519999999999999</v>
      </c>
      <c r="U7" s="22" t="str">
        <f>IF('Regional average CCAM changes'!U7&gt;'Regional average GCM changes'!U7,ROUND('Regional average CCAM changes'!U7,2)&amp;"^",ROUND('Regional average CCAM changes'!U7,2))</f>
        <v>2.36^</v>
      </c>
      <c r="V7" s="22">
        <f>IF('Regional average CCAM changes'!V7&lt;'Regional average GCM changes'!V7,ROUND('Regional average CCAM changes'!V7,2)&amp;CHAR(134),ROUND('Regional average CCAM changes'!V7,2))</f>
        <v>3.82</v>
      </c>
      <c r="W7" s="7">
        <f>'Regional average CCAM changes'!W7</f>
        <v>2.19</v>
      </c>
      <c r="X7" s="22" t="str">
        <f>IF('Regional average CCAM changes'!X7&gt;'Regional average GCM changes'!X7,ROUND('Regional average CCAM changes'!X7,2)&amp;"^",ROUND('Regional average CCAM changes'!X7,2))</f>
        <v>1.67^</v>
      </c>
      <c r="Y7" s="22">
        <f>IF('Regional average CCAM changes'!Y7&lt;'Regional average GCM changes'!Y7,ROUND('Regional average CCAM changes'!Y7,2)&amp;CHAR(134),ROUND('Regional average CCAM changes'!Y7,2))</f>
        <v>3.16</v>
      </c>
      <c r="Z7" s="7">
        <f>'Regional average CCAM changes'!Z7</f>
        <v>3.9769999999999999</v>
      </c>
      <c r="AA7" s="22" t="str">
        <f>IF('Regional average CCAM changes'!AA7&gt;'Regional average GCM changes'!AA7,ROUND('Regional average CCAM changes'!AA7,2)&amp;"^",ROUND('Regional average CCAM changes'!AA7,2))</f>
        <v>2.69^</v>
      </c>
      <c r="AB7" s="22">
        <f>IF('Regional average CCAM changes'!AB7&lt;'Regional average GCM changes'!AB7,ROUND('Regional average CCAM changes'!AB7,2)&amp;CHAR(134),ROUND('Regional average CCAM changes'!AB7,2))</f>
        <v>5.0199999999999996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1.0840000000000001</v>
      </c>
      <c r="F8" s="22" t="str">
        <f>IF('Regional average CCAM changes'!F8&gt;'Regional average GCM changes'!F8,ROUND('Regional average CCAM changes'!F8,2)&amp;"^",ROUND('Regional average CCAM changes'!F8,2))</f>
        <v>0.62^</v>
      </c>
      <c r="G8" s="22">
        <f>IF('Regional average CCAM changes'!G8&lt;'Regional average GCM changes'!G8,ROUND('Regional average CCAM changes'!G8,2)&amp;CHAR(134),ROUND('Regional average CCAM changes'!G8,2))</f>
        <v>2.15</v>
      </c>
      <c r="H8" s="7">
        <f>'Regional average CCAM changes'!H8</f>
        <v>1.1120000000000001</v>
      </c>
      <c r="I8" s="22" t="str">
        <f>IF('Regional average CCAM changes'!I8&gt;'Regional average GCM changes'!I8,ROUND('Regional average CCAM changes'!I8,2)&amp;"^",ROUND('Regional average CCAM changes'!I8,2))</f>
        <v>0.73^</v>
      </c>
      <c r="J8" s="22">
        <f>IF('Regional average CCAM changes'!J8&lt;'Regional average GCM changes'!J8,ROUND('Regional average CCAM changes'!J8,2)&amp;CHAR(134),ROUND('Regional average CCAM changes'!J8,2))</f>
        <v>2.1800000000000002</v>
      </c>
      <c r="K8" s="7">
        <f>'Regional average CCAM changes'!K8</f>
        <v>1.504</v>
      </c>
      <c r="L8" s="22">
        <f>IF('Regional average CCAM changes'!L8&gt;'Regional average GCM changes'!L8,ROUND('Regional average CCAM changes'!L8,2)&amp;"^",ROUND('Regional average CCAM changes'!L8,2))</f>
        <v>0.93</v>
      </c>
      <c r="M8" s="22">
        <f>IF('Regional average CCAM changes'!M8&lt;'Regional average GCM changes'!M8,ROUND('Regional average CCAM changes'!M8,2)&amp;CHAR(134),ROUND('Regional average CCAM changes'!M8,2))</f>
        <v>2.68</v>
      </c>
      <c r="N8" s="7">
        <f>'Regional average CCAM changes'!N8</f>
        <v>2.0710000000000002</v>
      </c>
      <c r="O8" s="22" t="str">
        <f>IF('Regional average CCAM changes'!O8&gt;'Regional average GCM changes'!O8,ROUND('Regional average CCAM changes'!O8,2)&amp;"^",ROUND('Regional average CCAM changes'!O8,2))</f>
        <v>1.34^</v>
      </c>
      <c r="P8" s="22">
        <f>IF('Regional average CCAM changes'!P8&lt;'Regional average GCM changes'!P8,ROUND('Regional average CCAM changes'!P8,2)&amp;CHAR(134),ROUND('Regional average CCAM changes'!P8,2))</f>
        <v>3.25</v>
      </c>
      <c r="Q8" s="7">
        <f>'Regional average CCAM changes'!Q8</f>
        <v>1.925</v>
      </c>
      <c r="R8" s="22" t="str">
        <f>IF('Regional average CCAM changes'!R8&gt;'Regional average GCM changes'!R8,ROUND('Regional average CCAM changes'!R8,2)&amp;"^",ROUND('Regional average CCAM changes'!R8,2))</f>
        <v>1.49^</v>
      </c>
      <c r="S8" s="22">
        <f>IF('Regional average CCAM changes'!S8&lt;'Regional average GCM changes'!S8,ROUND('Regional average CCAM changes'!S8,2)&amp;CHAR(134),ROUND('Regional average CCAM changes'!S8,2))</f>
        <v>2.9</v>
      </c>
      <c r="T8" s="7">
        <f>'Regional average CCAM changes'!T8</f>
        <v>2.927</v>
      </c>
      <c r="U8" s="22" t="str">
        <f>IF('Regional average CCAM changes'!U8&gt;'Regional average GCM changes'!U8,ROUND('Regional average CCAM changes'!U8,2)&amp;"^",ROUND('Regional average CCAM changes'!U8,2))</f>
        <v>2.27^</v>
      </c>
      <c r="V8" s="22">
        <f>IF('Regional average CCAM changes'!V8&lt;'Regional average GCM changes'!V8,ROUND('Regional average CCAM changes'!V8,2)&amp;CHAR(134),ROUND('Regional average CCAM changes'!V8,2))</f>
        <v>4.32</v>
      </c>
      <c r="W8" s="7">
        <f>'Regional average CCAM changes'!W8</f>
        <v>2.524</v>
      </c>
      <c r="X8" s="22" t="str">
        <f>IF('Regional average CCAM changes'!X8&gt;'Regional average GCM changes'!X8,ROUND('Regional average CCAM changes'!X8,2)&amp;"^",ROUND('Regional average CCAM changes'!X8,2))</f>
        <v>1.63^</v>
      </c>
      <c r="Y8" s="22">
        <f>IF('Regional average CCAM changes'!Y8&lt;'Regional average GCM changes'!Y8,ROUND('Regional average CCAM changes'!Y8,2)&amp;CHAR(134),ROUND('Regional average CCAM changes'!Y8,2))</f>
        <v>3.44</v>
      </c>
      <c r="Z8" s="7">
        <f>'Regional average CCAM changes'!Z8</f>
        <v>4.1820000000000004</v>
      </c>
      <c r="AA8" s="22">
        <f>IF('Regional average CCAM changes'!AA8&gt;'Regional average GCM changes'!AA8,ROUND('Regional average CCAM changes'!AA8,2)&amp;"^",ROUND('Regional average CCAM changes'!AA8,2))</f>
        <v>2.2400000000000002</v>
      </c>
      <c r="AB8" s="22">
        <f>IF('Regional average CCAM changes'!AB8&lt;'Regional average GCM changes'!AB8,ROUND('Regional average CCAM changes'!AB8,2)&amp;CHAR(134),ROUND('Regional average CCAM changes'!AB8,2))</f>
        <v>5.59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0.88200000000000001</v>
      </c>
      <c r="F9" s="22" t="str">
        <f>IF('Regional average CCAM changes'!F9&gt;'Regional average GCM changes'!F9,ROUND('Regional average CCAM changes'!F9,2)&amp;"^",ROUND('Regional average CCAM changes'!F9,2))</f>
        <v>0.54^</v>
      </c>
      <c r="G9" s="22">
        <f>IF('Regional average CCAM changes'!G9&lt;'Regional average GCM changes'!G9,ROUND('Regional average CCAM changes'!G9,2)&amp;CHAR(134),ROUND('Regional average CCAM changes'!G9,2))</f>
        <v>1.25</v>
      </c>
      <c r="H9" s="7">
        <f>'Regional average CCAM changes'!H9</f>
        <v>1.08</v>
      </c>
      <c r="I9" s="22" t="str">
        <f>IF('Regional average CCAM changes'!I9&gt;'Regional average GCM changes'!I9,ROUND('Regional average CCAM changes'!I9,2)&amp;"^",ROUND('Regional average CCAM changes'!I9,2))</f>
        <v>0.82^</v>
      </c>
      <c r="J9" s="22">
        <f>IF('Regional average CCAM changes'!J9&lt;'Regional average GCM changes'!J9,ROUND('Regional average CCAM changes'!J9,2)&amp;CHAR(134),ROUND('Regional average CCAM changes'!J9,2))</f>
        <v>1.36</v>
      </c>
      <c r="K9" s="7">
        <f>'Regional average CCAM changes'!K9</f>
        <v>1.39</v>
      </c>
      <c r="L9" s="22" t="str">
        <f>IF('Regional average CCAM changes'!L9&gt;'Regional average GCM changes'!L9,ROUND('Regional average CCAM changes'!L9,2)&amp;"^",ROUND('Regional average CCAM changes'!L9,2))</f>
        <v>0.83^</v>
      </c>
      <c r="M9" s="22">
        <f>IF('Regional average CCAM changes'!M9&lt;'Regional average GCM changes'!M9,ROUND('Regional average CCAM changes'!M9,2)&amp;CHAR(134),ROUND('Regional average CCAM changes'!M9,2))</f>
        <v>1.73</v>
      </c>
      <c r="N9" s="7">
        <f>'Regional average CCAM changes'!N9</f>
        <v>1.6839999999999999</v>
      </c>
      <c r="O9" s="22" t="str">
        <f>IF('Regional average CCAM changes'!O9&gt;'Regional average GCM changes'!O9,ROUND('Regional average CCAM changes'!O9,2)&amp;"^",ROUND('Regional average CCAM changes'!O9,2))</f>
        <v>1.41^</v>
      </c>
      <c r="P9" s="22">
        <f>IF('Regional average CCAM changes'!P9&lt;'Regional average GCM changes'!P9,ROUND('Regional average CCAM changes'!P9,2)&amp;CHAR(134),ROUND('Regional average CCAM changes'!P9,2))</f>
        <v>2.52</v>
      </c>
      <c r="Q9" s="7">
        <f>'Regional average CCAM changes'!Q9</f>
        <v>1.9350000000000001</v>
      </c>
      <c r="R9" s="22" t="str">
        <f>IF('Regional average CCAM changes'!R9&gt;'Regional average GCM changes'!R9,ROUND('Regional average CCAM changes'!R9,2)&amp;"^",ROUND('Regional average CCAM changes'!R9,2))</f>
        <v>1.33^</v>
      </c>
      <c r="S9" s="22">
        <f>IF('Regional average CCAM changes'!S9&lt;'Regional average GCM changes'!S9,ROUND('Regional average CCAM changes'!S9,2)&amp;CHAR(134),ROUND('Regional average CCAM changes'!S9,2))</f>
        <v>2.4900000000000002</v>
      </c>
      <c r="T9" s="7">
        <f>'Regional average CCAM changes'!T9</f>
        <v>2.6440000000000001</v>
      </c>
      <c r="U9" s="22" t="str">
        <f>IF('Regional average CCAM changes'!U9&gt;'Regional average GCM changes'!U9,ROUND('Regional average CCAM changes'!U9,2)&amp;"^",ROUND('Regional average CCAM changes'!U9,2))</f>
        <v>2.23^</v>
      </c>
      <c r="V9" s="22">
        <f>IF('Regional average CCAM changes'!V9&lt;'Regional average GCM changes'!V9,ROUND('Regional average CCAM changes'!V9,2)&amp;CHAR(134),ROUND('Regional average CCAM changes'!V9,2))</f>
        <v>3.88</v>
      </c>
      <c r="W9" s="7">
        <f>'Regional average CCAM changes'!W9</f>
        <v>1.8660000000000001</v>
      </c>
      <c r="X9" s="22" t="str">
        <f>IF('Regional average CCAM changes'!X9&gt;'Regional average GCM changes'!X9,ROUND('Regional average CCAM changes'!X9,2)&amp;"^",ROUND('Regional average CCAM changes'!X9,2))</f>
        <v>1.65^</v>
      </c>
      <c r="Y9" s="22">
        <f>IF('Regional average CCAM changes'!Y9&lt;'Regional average GCM changes'!Y9,ROUND('Regional average CCAM changes'!Y9,2)&amp;CHAR(134),ROUND('Regional average CCAM changes'!Y9,2))</f>
        <v>3.32</v>
      </c>
      <c r="Z9" s="7">
        <f>'Regional average CCAM changes'!Z9</f>
        <v>3.9889999999999999</v>
      </c>
      <c r="AA9" s="22" t="str">
        <f>IF('Regional average CCAM changes'!AA9&gt;'Regional average GCM changes'!AA9,ROUND('Regional average CCAM changes'!AA9,2)&amp;"^",ROUND('Regional average CCAM changes'!AA9,2))</f>
        <v>2.75^</v>
      </c>
      <c r="AB9" s="22">
        <f>IF('Regional average CCAM changes'!AB9&lt;'Regional average GCM changes'!AB9,ROUND('Regional average CCAM changes'!AB9,2)&amp;CHAR(134),ROUND('Regional average CCAM changes'!AB9,2))</f>
        <v>4.9400000000000004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0.69199999999999995</v>
      </c>
      <c r="F10" s="22" t="str">
        <f>IF('Regional average CCAM changes'!F10&gt;'Regional average GCM changes'!F10,ROUND('Regional average CCAM changes'!F10,2)&amp;"^",ROUND('Regional average CCAM changes'!F10,2))</f>
        <v>0.52^</v>
      </c>
      <c r="G10" s="22" t="str">
        <f>IF('Regional average CCAM changes'!G10&lt;'Regional average GCM changes'!G10,ROUND('Regional average CCAM changes'!G10,2)&amp;CHAR(134),ROUND('Regional average CCAM changes'!G10,2))</f>
        <v>0.76†</v>
      </c>
      <c r="H10" s="7">
        <f>'Regional average CCAM changes'!H10</f>
        <v>0.77900000000000003</v>
      </c>
      <c r="I10" s="22" t="str">
        <f>IF('Regional average CCAM changes'!I10&gt;'Regional average GCM changes'!I10,ROUND('Regional average CCAM changes'!I10,2)&amp;"^",ROUND('Regional average CCAM changes'!I10,2))</f>
        <v>0.64^</v>
      </c>
      <c r="J10" s="22" t="str">
        <f>IF('Regional average CCAM changes'!J10&lt;'Regional average GCM changes'!J10,ROUND('Regional average CCAM changes'!J10,2)&amp;CHAR(134),ROUND('Regional average CCAM changes'!J10,2))</f>
        <v>0.93†</v>
      </c>
      <c r="K10" s="7">
        <f>'Regional average CCAM changes'!K10</f>
        <v>1.081</v>
      </c>
      <c r="L10" s="22" t="str">
        <f>IF('Regional average CCAM changes'!L10&gt;'Regional average GCM changes'!L10,ROUND('Regional average CCAM changes'!L10,2)&amp;"^",ROUND('Regional average CCAM changes'!L10,2))</f>
        <v>0.7^</v>
      </c>
      <c r="M10" s="22" t="str">
        <f>IF('Regional average CCAM changes'!M10&lt;'Regional average GCM changes'!M10,ROUND('Regional average CCAM changes'!M10,2)&amp;CHAR(134),ROUND('Regional average CCAM changes'!M10,2))</f>
        <v>1.19†</v>
      </c>
      <c r="N10" s="7">
        <f>'Regional average CCAM changes'!N10</f>
        <v>1.39</v>
      </c>
      <c r="O10" s="22" t="str">
        <f>IF('Regional average CCAM changes'!O10&gt;'Regional average GCM changes'!O10,ROUND('Regional average CCAM changes'!O10,2)&amp;"^",ROUND('Regional average CCAM changes'!O10,2))</f>
        <v>1.25^</v>
      </c>
      <c r="P10" s="22" t="str">
        <f>IF('Regional average CCAM changes'!P10&lt;'Regional average GCM changes'!P10,ROUND('Regional average CCAM changes'!P10,2)&amp;CHAR(134),ROUND('Regional average CCAM changes'!P10,2))</f>
        <v>1.6†</v>
      </c>
      <c r="Q10" s="7">
        <f>'Regional average CCAM changes'!Q10</f>
        <v>1.458</v>
      </c>
      <c r="R10" s="22" t="str">
        <f>IF('Regional average CCAM changes'!R10&gt;'Regional average GCM changes'!R10,ROUND('Regional average CCAM changes'!R10,2)&amp;"^",ROUND('Regional average CCAM changes'!R10,2))</f>
        <v>1.21^</v>
      </c>
      <c r="S10" s="22">
        <f>IF('Regional average CCAM changes'!S10&lt;'Regional average GCM changes'!S10,ROUND('Regional average CCAM changes'!S10,2)&amp;CHAR(134),ROUND('Regional average CCAM changes'!S10,2))</f>
        <v>1.83</v>
      </c>
      <c r="T10" s="7">
        <f>'Regional average CCAM changes'!T10</f>
        <v>2.282</v>
      </c>
      <c r="U10" s="22" t="str">
        <f>IF('Regional average CCAM changes'!U10&gt;'Regional average GCM changes'!U10,ROUND('Regional average CCAM changes'!U10,2)&amp;"^",ROUND('Regional average CCAM changes'!U10,2))</f>
        <v>2.02^</v>
      </c>
      <c r="V10" s="22" t="str">
        <f>IF('Regional average CCAM changes'!V10&lt;'Regional average GCM changes'!V10,ROUND('Regional average CCAM changes'!V10,2)&amp;CHAR(134),ROUND('Regional average CCAM changes'!V10,2))</f>
        <v>2.73†</v>
      </c>
      <c r="W10" s="7">
        <f>'Regional average CCAM changes'!W10</f>
        <v>1.657</v>
      </c>
      <c r="X10" s="22" t="str">
        <f>IF('Regional average CCAM changes'!X10&gt;'Regional average GCM changes'!X10,ROUND('Regional average CCAM changes'!X10,2)&amp;"^",ROUND('Regional average CCAM changes'!X10,2))</f>
        <v>1.35^</v>
      </c>
      <c r="Y10" s="22">
        <f>IF('Regional average CCAM changes'!Y10&lt;'Regional average GCM changes'!Y10,ROUND('Regional average CCAM changes'!Y10,2)&amp;CHAR(134),ROUND('Regional average CCAM changes'!Y10,2))</f>
        <v>2.4300000000000002</v>
      </c>
      <c r="Z10" s="7">
        <f>'Regional average CCAM changes'!Z10</f>
        <v>3.2269999999999999</v>
      </c>
      <c r="AA10" s="22" t="str">
        <f>IF('Regional average CCAM changes'!AA10&gt;'Regional average GCM changes'!AA10,ROUND('Regional average CCAM changes'!AA10,2)&amp;"^",ROUND('Regional average CCAM changes'!AA10,2))</f>
        <v>2.56^</v>
      </c>
      <c r="AB10" s="22" t="str">
        <f>IF('Regional average CCAM changes'!AB10&lt;'Regional average GCM changes'!AB10,ROUND('Regional average CCAM changes'!AB10,2)&amp;CHAR(134),ROUND('Regional average CCAM changes'!AB10,2))</f>
        <v>3.76†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1.246</v>
      </c>
      <c r="F11" s="22" t="str">
        <f>IF('Regional average CCAM changes'!F11&gt;'Regional average GCM changes'!F11,ROUND('Regional average CCAM changes'!F11,2)&amp;"^",ROUND('Regional average CCAM changes'!F11,2))</f>
        <v>1.1^</v>
      </c>
      <c r="G11" s="22">
        <f>IF('Regional average CCAM changes'!G11&lt;'Regional average GCM changes'!G11,ROUND('Regional average CCAM changes'!G11,2)&amp;CHAR(134),ROUND('Regional average CCAM changes'!G11,2))</f>
        <v>1.51</v>
      </c>
      <c r="H11" s="7">
        <f>'Regional average CCAM changes'!H11</f>
        <v>1.357</v>
      </c>
      <c r="I11" s="22" t="str">
        <f>IF('Regional average CCAM changes'!I11&gt;'Regional average GCM changes'!I11,ROUND('Regional average CCAM changes'!I11,2)&amp;"^",ROUND('Regional average CCAM changes'!I11,2))</f>
        <v>1.13^</v>
      </c>
      <c r="J11" s="22">
        <f>IF('Regional average CCAM changes'!J11&lt;'Regional average GCM changes'!J11,ROUND('Regional average CCAM changes'!J11,2)&amp;CHAR(134),ROUND('Regional average CCAM changes'!J11,2))</f>
        <v>2.09</v>
      </c>
      <c r="K11" s="7">
        <f>'Regional average CCAM changes'!K11</f>
        <v>1.7669999999999999</v>
      </c>
      <c r="L11" s="22" t="str">
        <f>IF('Regional average CCAM changes'!L11&gt;'Regional average GCM changes'!L11,ROUND('Regional average CCAM changes'!L11,2)&amp;"^",ROUND('Regional average CCAM changes'!L11,2))</f>
        <v>1.19^</v>
      </c>
      <c r="M11" s="22">
        <f>IF('Regional average CCAM changes'!M11&lt;'Regional average GCM changes'!M11,ROUND('Regional average CCAM changes'!M11,2)&amp;CHAR(134),ROUND('Regional average CCAM changes'!M11,2))</f>
        <v>2.3199999999999998</v>
      </c>
      <c r="N11" s="7">
        <f>'Regional average CCAM changes'!N11</f>
        <v>2.3519999999999999</v>
      </c>
      <c r="O11" s="22" t="str">
        <f>IF('Regional average CCAM changes'!O11&gt;'Regional average GCM changes'!O11,ROUND('Regional average CCAM changes'!O11,2)&amp;"^",ROUND('Regional average CCAM changes'!O11,2))</f>
        <v>1.65^</v>
      </c>
      <c r="P11" s="22">
        <f>IF('Regional average CCAM changes'!P11&lt;'Regional average GCM changes'!P11,ROUND('Regional average CCAM changes'!P11,2)&amp;CHAR(134),ROUND('Regional average CCAM changes'!P11,2))</f>
        <v>3.22</v>
      </c>
      <c r="Q11" s="7">
        <f>'Regional average CCAM changes'!Q11</f>
        <v>2.3340000000000001</v>
      </c>
      <c r="R11" s="22" t="str">
        <f>IF('Regional average CCAM changes'!R11&gt;'Regional average GCM changes'!R11,ROUND('Regional average CCAM changes'!R11,2)&amp;"^",ROUND('Regional average CCAM changes'!R11,2))</f>
        <v>1.93^</v>
      </c>
      <c r="S11" s="22">
        <f>IF('Regional average CCAM changes'!S11&lt;'Regional average GCM changes'!S11,ROUND('Regional average CCAM changes'!S11,2)&amp;CHAR(134),ROUND('Regional average CCAM changes'!S11,2))</f>
        <v>2.67</v>
      </c>
      <c r="T11" s="7">
        <f>'Regional average CCAM changes'!T11</f>
        <v>3.3260000000000001</v>
      </c>
      <c r="U11" s="22" t="str">
        <f>IF('Regional average CCAM changes'!U11&gt;'Regional average GCM changes'!U11,ROUND('Regional average CCAM changes'!U11,2)&amp;"^",ROUND('Regional average CCAM changes'!U11,2))</f>
        <v>2.58^</v>
      </c>
      <c r="V11" s="22">
        <f>IF('Regional average CCAM changes'!V11&lt;'Regional average GCM changes'!V11,ROUND('Regional average CCAM changes'!V11,2)&amp;CHAR(134),ROUND('Regional average CCAM changes'!V11,2))</f>
        <v>4.4400000000000004</v>
      </c>
      <c r="W11" s="7">
        <f>'Regional average CCAM changes'!W11</f>
        <v>2.7120000000000002</v>
      </c>
      <c r="X11" s="22" t="str">
        <f>IF('Regional average CCAM changes'!X11&gt;'Regional average GCM changes'!X11,ROUND('Regional average CCAM changes'!X11,2)&amp;"^",ROUND('Regional average CCAM changes'!X11,2))</f>
        <v>2.08^</v>
      </c>
      <c r="Y11" s="22">
        <f>IF('Regional average CCAM changes'!Y11&lt;'Regional average GCM changes'!Y11,ROUND('Regional average CCAM changes'!Y11,2)&amp;CHAR(134),ROUND('Regional average CCAM changes'!Y11,2))</f>
        <v>3.53</v>
      </c>
      <c r="Z11" s="7">
        <f>'Regional average CCAM changes'!Z11</f>
        <v>4.6989999999999998</v>
      </c>
      <c r="AA11" s="22" t="str">
        <f>IF('Regional average CCAM changes'!AA11&gt;'Regional average GCM changes'!AA11,ROUND('Regional average CCAM changes'!AA11,2)&amp;"^",ROUND('Regional average CCAM changes'!AA11,2))</f>
        <v>3.15^</v>
      </c>
      <c r="AB11" s="22">
        <f>IF('Regional average CCAM changes'!AB11&lt;'Regional average GCM changes'!AB11,ROUND('Regional average CCAM changes'!AB11,2)&amp;CHAR(134),ROUND('Regional average CCAM changes'!AB11,2))</f>
        <v>5.86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0.61129999999999995</v>
      </c>
      <c r="F12" s="22" t="str">
        <f>IF('Regional average CCAM changes'!F12&gt;'Regional average GCM changes'!F12,ROUND('Regional average CCAM changes'!F12,2)&amp;"^",ROUND('Regional average CCAM changes'!F12,2))</f>
        <v>0.53^</v>
      </c>
      <c r="G12" s="22" t="str">
        <f>IF('Regional average CCAM changes'!G12&lt;'Regional average GCM changes'!G12,ROUND('Regional average CCAM changes'!G12,2)&amp;CHAR(134),ROUND('Regional average CCAM changes'!G12,2))</f>
        <v>0.7†</v>
      </c>
      <c r="H12" s="7">
        <f>'Regional average CCAM changes'!H12</f>
        <v>0.71499999999999997</v>
      </c>
      <c r="I12" s="22" t="str">
        <f>IF('Regional average CCAM changes'!I12&gt;'Regional average GCM changes'!I12,ROUND('Regional average CCAM changes'!I12,2)&amp;"^",ROUND('Regional average CCAM changes'!I12,2))</f>
        <v>0.54^</v>
      </c>
      <c r="J12" s="22" t="str">
        <f>IF('Regional average CCAM changes'!J12&lt;'Regional average GCM changes'!J12,ROUND('Regional average CCAM changes'!J12,2)&amp;CHAR(134),ROUND('Regional average CCAM changes'!J12,2))</f>
        <v>0.89†</v>
      </c>
      <c r="K12" s="7">
        <f>'Regional average CCAM changes'!K12</f>
        <v>1.0550999999999999</v>
      </c>
      <c r="L12" s="22" t="str">
        <f>IF('Regional average CCAM changes'!L12&gt;'Regional average GCM changes'!L12,ROUND('Regional average CCAM changes'!L12,2)&amp;"^",ROUND('Regional average CCAM changes'!L12,2))</f>
        <v>0.75^</v>
      </c>
      <c r="M12" s="22">
        <f>IF('Regional average CCAM changes'!M12&lt;'Regional average GCM changes'!M12,ROUND('Regional average CCAM changes'!M12,2)&amp;CHAR(134),ROUND('Regional average CCAM changes'!M12,2))</f>
        <v>1.38</v>
      </c>
      <c r="N12" s="7">
        <f>'Regional average CCAM changes'!N12</f>
        <v>1.3169999999999999</v>
      </c>
      <c r="O12" s="22" t="str">
        <f>IF('Regional average CCAM changes'!O12&gt;'Regional average GCM changes'!O12,ROUND('Regional average CCAM changes'!O12,2)&amp;"^",ROUND('Regional average CCAM changes'!O12,2))</f>
        <v>1.08^</v>
      </c>
      <c r="P12" s="22">
        <f>IF('Regional average CCAM changes'!P12&lt;'Regional average GCM changes'!P12,ROUND('Regional average CCAM changes'!P12,2)&amp;CHAR(134),ROUND('Regional average CCAM changes'!P12,2))</f>
        <v>1.73</v>
      </c>
      <c r="Q12" s="7">
        <f>'Regional average CCAM changes'!Q12</f>
        <v>1.31</v>
      </c>
      <c r="R12" s="22" t="str">
        <f>IF('Regional average CCAM changes'!R12&gt;'Regional average GCM changes'!R12,ROUND('Regional average CCAM changes'!R12,2)&amp;"^",ROUND('Regional average CCAM changes'!R12,2))</f>
        <v>1.12^</v>
      </c>
      <c r="S12" s="22">
        <f>IF('Regional average CCAM changes'!S12&lt;'Regional average GCM changes'!S12,ROUND('Regional average CCAM changes'!S12,2)&amp;CHAR(134),ROUND('Regional average CCAM changes'!S12,2))</f>
        <v>1.6</v>
      </c>
      <c r="T12" s="7">
        <f>'Regional average CCAM changes'!T12</f>
        <v>2.0655000000000001</v>
      </c>
      <c r="U12" s="22" t="str">
        <f>IF('Regional average CCAM changes'!U12&gt;'Regional average GCM changes'!U12,ROUND('Regional average CCAM changes'!U12,2)&amp;"^",ROUND('Regional average CCAM changes'!U12,2))</f>
        <v>1.73^</v>
      </c>
      <c r="V12" s="22" t="str">
        <f>IF('Regional average CCAM changes'!V12&lt;'Regional average GCM changes'!V12,ROUND('Regional average CCAM changes'!V12,2)&amp;CHAR(134),ROUND('Regional average CCAM changes'!V12,2))</f>
        <v>2.47†</v>
      </c>
      <c r="W12" s="7">
        <f>'Regional average CCAM changes'!W12</f>
        <v>1.6357999999999999</v>
      </c>
      <c r="X12" s="22" t="str">
        <f>IF('Regional average CCAM changes'!X12&gt;'Regional average GCM changes'!X12,ROUND('Regional average CCAM changes'!X12,2)&amp;"^",ROUND('Regional average CCAM changes'!X12,2))</f>
        <v>1.14^</v>
      </c>
      <c r="Y12" s="22">
        <f>IF('Regional average CCAM changes'!Y12&lt;'Regional average GCM changes'!Y12,ROUND('Regional average CCAM changes'!Y12,2)&amp;CHAR(134),ROUND('Regional average CCAM changes'!Y12,2))</f>
        <v>1.97</v>
      </c>
      <c r="Z12" s="7">
        <f>'Regional average CCAM changes'!Z12</f>
        <v>2.7336999999999998</v>
      </c>
      <c r="AA12" s="22">
        <f>IF('Regional average CCAM changes'!AA12&gt;'Regional average GCM changes'!AA12,ROUND('Regional average CCAM changes'!AA12,2)&amp;"^",ROUND('Regional average CCAM changes'!AA12,2))</f>
        <v>2.31</v>
      </c>
      <c r="AB12" s="22" t="str">
        <f>IF('Regional average CCAM changes'!AB12&lt;'Regional average GCM changes'!AB12,ROUND('Regional average CCAM changes'!AB12,2)&amp;CHAR(134),ROUND('Regional average CCAM changes'!AB12,2))</f>
        <v>3.47†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0.91</v>
      </c>
      <c r="F13" s="22" t="str">
        <f>IF('Regional average CCAM changes'!F13&gt;'Regional average GCM changes'!F13,ROUND('Regional average CCAM changes'!F13,2)&amp;"^",ROUND('Regional average CCAM changes'!F13,2))</f>
        <v>0.5^</v>
      </c>
      <c r="G13" s="22" t="str">
        <f>IF('Regional average CCAM changes'!G13&lt;'Regional average GCM changes'!G13,ROUND('Regional average CCAM changes'!G13,2)&amp;CHAR(134),ROUND('Regional average CCAM changes'!G13,2))</f>
        <v>0.96†</v>
      </c>
      <c r="H13" s="7">
        <f>'Regional average CCAM changes'!H13</f>
        <v>0.82799999999999996</v>
      </c>
      <c r="I13" s="22" t="str">
        <f>IF('Regional average CCAM changes'!I13&gt;'Regional average GCM changes'!I13,ROUND('Regional average CCAM changes'!I13,2)&amp;"^",ROUND('Regional average CCAM changes'!I13,2))</f>
        <v>0.57^</v>
      </c>
      <c r="J13" s="22" t="str">
        <f>IF('Regional average CCAM changes'!J13&lt;'Regional average GCM changes'!J13,ROUND('Regional average CCAM changes'!J13,2)&amp;CHAR(134),ROUND('Regional average CCAM changes'!J13,2))</f>
        <v>1.31†</v>
      </c>
      <c r="K13" s="7">
        <f>'Regional average CCAM changes'!K13</f>
        <v>1.2909999999999999</v>
      </c>
      <c r="L13" s="22" t="str">
        <f>IF('Regional average CCAM changes'!L13&gt;'Regional average GCM changes'!L13,ROUND('Regional average CCAM changes'!L13,2)&amp;"^",ROUND('Regional average CCAM changes'!L13,2))</f>
        <v>0.82^</v>
      </c>
      <c r="M13" s="22">
        <f>IF('Regional average CCAM changes'!M13&lt;'Regional average GCM changes'!M13,ROUND('Regional average CCAM changes'!M13,2)&amp;CHAR(134),ROUND('Regional average CCAM changes'!M13,2))</f>
        <v>1.94</v>
      </c>
      <c r="N13" s="7">
        <f>'Regional average CCAM changes'!N13</f>
        <v>1.6240000000000001</v>
      </c>
      <c r="O13" s="22" t="str">
        <f>IF('Regional average CCAM changes'!O13&gt;'Regional average GCM changes'!O13,ROUND('Regional average CCAM changes'!O13,2)&amp;"^",ROUND('Regional average CCAM changes'!O13,2))</f>
        <v>1.23^</v>
      </c>
      <c r="P13" s="22">
        <f>IF('Regional average CCAM changes'!P13&lt;'Regional average GCM changes'!P13,ROUND('Regional average CCAM changes'!P13,2)&amp;CHAR(134),ROUND('Regional average CCAM changes'!P13,2))</f>
        <v>2.0699999999999998</v>
      </c>
      <c r="Q13" s="7">
        <f>'Regional average CCAM changes'!Q13</f>
        <v>1.5629999999999999</v>
      </c>
      <c r="R13" s="22" t="str">
        <f>IF('Regional average CCAM changes'!R13&gt;'Regional average GCM changes'!R13,ROUND('Regional average CCAM changes'!R13,2)&amp;"^",ROUND('Regional average CCAM changes'!R13,2))</f>
        <v>1.18^</v>
      </c>
      <c r="S13" s="22" t="str">
        <f>IF('Regional average CCAM changes'!S13&lt;'Regional average GCM changes'!S13,ROUND('Regional average CCAM changes'!S13,2)&amp;CHAR(134),ROUND('Regional average CCAM changes'!S13,2))</f>
        <v>2.01†</v>
      </c>
      <c r="T13" s="7">
        <f>'Regional average CCAM changes'!T13</f>
        <v>2.3570000000000002</v>
      </c>
      <c r="U13" s="22" t="str">
        <f>IF('Regional average CCAM changes'!U13&gt;'Regional average GCM changes'!U13,ROUND('Regional average CCAM changes'!U13,2)&amp;"^",ROUND('Regional average CCAM changes'!U13,2))</f>
        <v>2^</v>
      </c>
      <c r="V13" s="22" t="str">
        <f>IF('Regional average CCAM changes'!V13&lt;'Regional average GCM changes'!V13,ROUND('Regional average CCAM changes'!V13,2)&amp;CHAR(134),ROUND('Regional average CCAM changes'!V13,2))</f>
        <v>2.9†</v>
      </c>
      <c r="W13" s="7">
        <f>'Regional average CCAM changes'!W13</f>
        <v>1.9670000000000001</v>
      </c>
      <c r="X13" s="22" t="str">
        <f>IF('Regional average CCAM changes'!X13&gt;'Regional average GCM changes'!X13,ROUND('Regional average CCAM changes'!X13,2)&amp;"^",ROUND('Regional average CCAM changes'!X13,2))</f>
        <v>1.06^</v>
      </c>
      <c r="Y13" s="22" t="str">
        <f>IF('Regional average CCAM changes'!Y13&lt;'Regional average GCM changes'!Y13,ROUND('Regional average CCAM changes'!Y13,2)&amp;CHAR(134),ROUND('Regional average CCAM changes'!Y13,2))</f>
        <v>2.16†</v>
      </c>
      <c r="Z13" s="7">
        <f>'Regional average CCAM changes'!Z13</f>
        <v>3.1</v>
      </c>
      <c r="AA13" s="22" t="str">
        <f>IF('Regional average CCAM changes'!AA13&gt;'Regional average GCM changes'!AA13,ROUND('Regional average CCAM changes'!AA13,2)&amp;"^",ROUND('Regional average CCAM changes'!AA13,2))</f>
        <v>2.51^</v>
      </c>
      <c r="AB13" s="22" t="str">
        <f>IF('Regional average CCAM changes'!AB13&lt;'Regional average GCM changes'!AB13,ROUND('Regional average CCAM changes'!AB13,2)&amp;CHAR(134),ROUND('Regional average CCAM changes'!AB13,2))</f>
        <v>4.12†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0.54100000000000004</v>
      </c>
      <c r="F14" s="22">
        <f>IF('Regional average CCAM changes'!F14&gt;'Regional average GCM changes'!F14,ROUND('Regional average CCAM changes'!F14,2)&amp;"^",ROUND('Regional average CCAM changes'!F14,2))</f>
        <v>0.42</v>
      </c>
      <c r="G14" s="22" t="str">
        <f>IF('Regional average CCAM changes'!G14&lt;'Regional average GCM changes'!G14,ROUND('Regional average CCAM changes'!G14,2)&amp;CHAR(134),ROUND('Regional average CCAM changes'!G14,2))</f>
        <v>0.79†</v>
      </c>
      <c r="H14" s="7">
        <f>'Regional average CCAM changes'!H14</f>
        <v>0.65100000000000002</v>
      </c>
      <c r="I14" s="22">
        <f>IF('Regional average CCAM changes'!I14&gt;'Regional average GCM changes'!I14,ROUND('Regional average CCAM changes'!I14,2)&amp;"^",ROUND('Regional average CCAM changes'!I14,2))</f>
        <v>0.37</v>
      </c>
      <c r="J14" s="22" t="str">
        <f>IF('Regional average CCAM changes'!J14&lt;'Regional average GCM changes'!J14,ROUND('Regional average CCAM changes'!J14,2)&amp;CHAR(134),ROUND('Regional average CCAM changes'!J14,2))</f>
        <v>0.91†</v>
      </c>
      <c r="K14" s="7">
        <f>'Regional average CCAM changes'!K14</f>
        <v>1.052</v>
      </c>
      <c r="L14" s="22" t="str">
        <f>IF('Regional average CCAM changes'!L14&gt;'Regional average GCM changes'!L14,ROUND('Regional average CCAM changes'!L14,2)&amp;"^",ROUND('Regional average CCAM changes'!L14,2))</f>
        <v>0.66^</v>
      </c>
      <c r="M14" s="22" t="str">
        <f>IF('Regional average CCAM changes'!M14&lt;'Regional average GCM changes'!M14,ROUND('Regional average CCAM changes'!M14,2)&amp;CHAR(134),ROUND('Regional average CCAM changes'!M14,2))</f>
        <v>1.34†</v>
      </c>
      <c r="N14" s="7">
        <f>'Regional average CCAM changes'!N14</f>
        <v>1.29</v>
      </c>
      <c r="O14" s="22">
        <f>IF('Regional average CCAM changes'!O14&gt;'Regional average GCM changes'!O14,ROUND('Regional average CCAM changes'!O14,2)&amp;"^",ROUND('Regional average CCAM changes'!O14,2))</f>
        <v>0.88</v>
      </c>
      <c r="P14" s="22">
        <f>IF('Regional average CCAM changes'!P14&lt;'Regional average GCM changes'!P14,ROUND('Regional average CCAM changes'!P14,2)&amp;CHAR(134),ROUND('Regional average CCAM changes'!P14,2))</f>
        <v>1.88</v>
      </c>
      <c r="Q14" s="7">
        <f>'Regional average CCAM changes'!Q14</f>
        <v>1.3320000000000001</v>
      </c>
      <c r="R14" s="22" t="str">
        <f>IF('Regional average CCAM changes'!R14&gt;'Regional average GCM changes'!R14,ROUND('Regional average CCAM changes'!R14,2)&amp;"^",ROUND('Regional average CCAM changes'!R14,2))</f>
        <v>1.09^</v>
      </c>
      <c r="S14" s="22" t="str">
        <f>IF('Regional average CCAM changes'!S14&lt;'Regional average GCM changes'!S14,ROUND('Regional average CCAM changes'!S14,2)&amp;CHAR(134),ROUND('Regional average CCAM changes'!S14,2))</f>
        <v>1.8†</v>
      </c>
      <c r="T14" s="7">
        <f>'Regional average CCAM changes'!T14</f>
        <v>2.0409999999999999</v>
      </c>
      <c r="U14" s="22">
        <f>IF('Regional average CCAM changes'!U14&gt;'Regional average GCM changes'!U14,ROUND('Regional average CCAM changes'!U14,2)&amp;"^",ROUND('Regional average CCAM changes'!U14,2))</f>
        <v>1.54</v>
      </c>
      <c r="V14" s="22" t="str">
        <f>IF('Regional average CCAM changes'!V14&lt;'Regional average GCM changes'!V14,ROUND('Regional average CCAM changes'!V14,2)&amp;CHAR(134),ROUND('Regional average CCAM changes'!V14,2))</f>
        <v>2.85†</v>
      </c>
      <c r="W14" s="7">
        <f>'Regional average CCAM changes'!W14</f>
        <v>1.5549999999999999</v>
      </c>
      <c r="X14" s="22">
        <f>IF('Regional average CCAM changes'!X14&gt;'Regional average GCM changes'!X14,ROUND('Regional average CCAM changes'!X14,2)&amp;"^",ROUND('Regional average CCAM changes'!X14,2))</f>
        <v>1.1000000000000001</v>
      </c>
      <c r="Y14" s="22">
        <f>IF('Regional average CCAM changes'!Y14&lt;'Regional average GCM changes'!Y14,ROUND('Regional average CCAM changes'!Y14,2)&amp;CHAR(134),ROUND('Regional average CCAM changes'!Y14,2))</f>
        <v>2.14</v>
      </c>
      <c r="Z14" s="7">
        <f>'Regional average CCAM changes'!Z14</f>
        <v>2.8919999999999999</v>
      </c>
      <c r="AA14" s="22" t="str">
        <f>IF('Regional average CCAM changes'!AA14&gt;'Regional average GCM changes'!AA14,ROUND('Regional average CCAM changes'!AA14,2)&amp;"^",ROUND('Regional average CCAM changes'!AA14,2))</f>
        <v>2.43^</v>
      </c>
      <c r="AB14" s="22" t="str">
        <f>IF('Regional average CCAM changes'!AB14&lt;'Regional average GCM changes'!AB14,ROUND('Regional average CCAM changes'!AB14,2)&amp;CHAR(134),ROUND('Regional average CCAM changes'!AB14,2))</f>
        <v>3.72†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0.54600000000000004</v>
      </c>
      <c r="F15" s="22">
        <f>IF('Regional average CCAM changes'!F15&gt;'Regional average GCM changes'!F15,ROUND('Regional average CCAM changes'!F15,2)&amp;"^",ROUND('Regional average CCAM changes'!F15,2))</f>
        <v>0.25</v>
      </c>
      <c r="G15" s="22" t="str">
        <f>IF('Regional average CCAM changes'!G15&lt;'Regional average GCM changes'!G15,ROUND('Regional average CCAM changes'!G15,2)&amp;CHAR(134),ROUND('Regional average CCAM changes'!G15,2))</f>
        <v>0.77†</v>
      </c>
      <c r="H15" s="7">
        <f>'Regional average CCAM changes'!H15</f>
        <v>0.58299999999999996</v>
      </c>
      <c r="I15" s="22">
        <f>IF('Regional average CCAM changes'!I15&gt;'Regional average GCM changes'!I15,ROUND('Regional average CCAM changes'!I15,2)&amp;"^",ROUND('Regional average CCAM changes'!I15,2))</f>
        <v>0.44</v>
      </c>
      <c r="J15" s="22" t="str">
        <f>IF('Regional average CCAM changes'!J15&lt;'Regional average GCM changes'!J15,ROUND('Regional average CCAM changes'!J15,2)&amp;CHAR(134),ROUND('Regional average CCAM changes'!J15,2))</f>
        <v>0.84†</v>
      </c>
      <c r="K15" s="7">
        <f>'Regional average CCAM changes'!K15</f>
        <v>0.85299999999999998</v>
      </c>
      <c r="L15" s="22">
        <f>IF('Regional average CCAM changes'!L15&gt;'Regional average GCM changes'!L15,ROUND('Regional average CCAM changes'!L15,2)&amp;"^",ROUND('Regional average CCAM changes'!L15,2))</f>
        <v>0.48</v>
      </c>
      <c r="M15" s="22" t="str">
        <f>IF('Regional average CCAM changes'!M15&lt;'Regional average GCM changes'!M15,ROUND('Regional average CCAM changes'!M15,2)&amp;CHAR(134),ROUND('Regional average CCAM changes'!M15,2))</f>
        <v>1.13†</v>
      </c>
      <c r="N15" s="7">
        <f>'Regional average CCAM changes'!N15</f>
        <v>1.099</v>
      </c>
      <c r="O15" s="22" t="str">
        <f>IF('Regional average CCAM changes'!O15&gt;'Regional average GCM changes'!O15,ROUND('Regional average CCAM changes'!O15,2)&amp;"^",ROUND('Regional average CCAM changes'!O15,2))</f>
        <v>0.97^</v>
      </c>
      <c r="P15" s="22" t="str">
        <f>IF('Regional average CCAM changes'!P15&lt;'Regional average GCM changes'!P15,ROUND('Regional average CCAM changes'!P15,2)&amp;CHAR(134),ROUND('Regional average CCAM changes'!P15,2))</f>
        <v>1.27†</v>
      </c>
      <c r="Q15" s="7">
        <f>'Regional average CCAM changes'!Q15</f>
        <v>1.2010000000000001</v>
      </c>
      <c r="R15" s="22" t="str">
        <f>IF('Regional average CCAM changes'!R15&gt;'Regional average GCM changes'!R15,ROUND('Regional average CCAM changes'!R15,2)&amp;"^",ROUND('Regional average CCAM changes'!R15,2))</f>
        <v>0.92^</v>
      </c>
      <c r="S15" s="22">
        <f>IF('Regional average CCAM changes'!S15&lt;'Regional average GCM changes'!S15,ROUND('Regional average CCAM changes'!S15,2)&amp;CHAR(134),ROUND('Regional average CCAM changes'!S15,2))</f>
        <v>1.58</v>
      </c>
      <c r="T15" s="7">
        <f>'Regional average CCAM changes'!T15</f>
        <v>1.925</v>
      </c>
      <c r="U15" s="22" t="str">
        <f>IF('Regional average CCAM changes'!U15&gt;'Regional average GCM changes'!U15,ROUND('Regional average CCAM changes'!U15,2)&amp;"^",ROUND('Regional average CCAM changes'!U15,2))</f>
        <v>1.71^</v>
      </c>
      <c r="V15" s="22" t="str">
        <f>IF('Regional average CCAM changes'!V15&lt;'Regional average GCM changes'!V15,ROUND('Regional average CCAM changes'!V15,2)&amp;CHAR(134),ROUND('Regional average CCAM changes'!V15,2))</f>
        <v>2.01†</v>
      </c>
      <c r="W15" s="7">
        <f>'Regional average CCAM changes'!W15</f>
        <v>1.42</v>
      </c>
      <c r="X15" s="22" t="str">
        <f>IF('Regional average CCAM changes'!X15&gt;'Regional average GCM changes'!X15,ROUND('Regional average CCAM changes'!X15,2)&amp;"^",ROUND('Regional average CCAM changes'!X15,2))</f>
        <v>1.03^</v>
      </c>
      <c r="Y15" s="22">
        <f>IF('Regional average CCAM changes'!Y15&lt;'Regional average GCM changes'!Y15,ROUND('Regional average CCAM changes'!Y15,2)&amp;CHAR(134),ROUND('Regional average CCAM changes'!Y15,2))</f>
        <v>2.0499999999999998</v>
      </c>
      <c r="Z15" s="7">
        <f>'Regional average CCAM changes'!Z15</f>
        <v>2.52</v>
      </c>
      <c r="AA15" s="22">
        <f>IF('Regional average CCAM changes'!AA15&gt;'Regional average GCM changes'!AA15,ROUND('Regional average CCAM changes'!AA15,2)&amp;"^",ROUND('Regional average CCAM changes'!AA15,2))</f>
        <v>2.04</v>
      </c>
      <c r="AB15" s="22" t="str">
        <f>IF('Regional average CCAM changes'!AB15&lt;'Regional average GCM changes'!AB15,ROUND('Regional average CCAM changes'!AB15,2)&amp;CHAR(134),ROUND('Regional average CCAM changes'!AB15,2))</f>
        <v>2.94†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0.57499999999999996</v>
      </c>
      <c r="F16" s="22" t="str">
        <f>IF('Regional average CCAM changes'!F16&gt;'Regional average GCM changes'!F16,ROUND('Regional average CCAM changes'!F16,2)&amp;"^",ROUND('Regional average CCAM changes'!F16,2))</f>
        <v>0.42^</v>
      </c>
      <c r="G16" s="22" t="str">
        <f>IF('Regional average CCAM changes'!G16&lt;'Regional average GCM changes'!G16,ROUND('Regional average CCAM changes'!G16,2)&amp;CHAR(134),ROUND('Regional average CCAM changes'!G16,2))</f>
        <v>0.77†</v>
      </c>
      <c r="H16" s="7">
        <f>'Regional average CCAM changes'!H16</f>
        <v>0.83699999999999997</v>
      </c>
      <c r="I16" s="22" t="str">
        <f>IF('Regional average CCAM changes'!I16&gt;'Regional average GCM changes'!I16,ROUND('Regional average CCAM changes'!I16,2)&amp;"^",ROUND('Regional average CCAM changes'!I16,2))</f>
        <v>0.45^</v>
      </c>
      <c r="J16" s="22" t="str">
        <f>IF('Regional average CCAM changes'!J16&lt;'Regional average GCM changes'!J16,ROUND('Regional average CCAM changes'!J16,2)&amp;CHAR(134),ROUND('Regional average CCAM changes'!J16,2))</f>
        <v>0.94†</v>
      </c>
      <c r="K16" s="7">
        <f>'Regional average CCAM changes'!K16</f>
        <v>0.92500000000000004</v>
      </c>
      <c r="L16" s="22" t="str">
        <f>IF('Regional average CCAM changes'!L16&gt;'Regional average GCM changes'!L16,ROUND('Regional average CCAM changes'!L16,2)&amp;"^",ROUND('Regional average CCAM changes'!L16,2))</f>
        <v>0.64^</v>
      </c>
      <c r="M16" s="22">
        <f>IF('Regional average CCAM changes'!M16&lt;'Regional average GCM changes'!M16,ROUND('Regional average CCAM changes'!M16,2)&amp;CHAR(134),ROUND('Regional average CCAM changes'!M16,2))</f>
        <v>1.36</v>
      </c>
      <c r="N16" s="7">
        <f>'Regional average CCAM changes'!N16</f>
        <v>1.2250000000000001</v>
      </c>
      <c r="O16" s="22" t="str">
        <f>IF('Regional average CCAM changes'!O16&gt;'Regional average GCM changes'!O16,ROUND('Regional average CCAM changes'!O16,2)&amp;"^",ROUND('Regional average CCAM changes'!O16,2))</f>
        <v>1.05^</v>
      </c>
      <c r="P16" s="22">
        <f>IF('Regional average CCAM changes'!P16&lt;'Regional average GCM changes'!P16,ROUND('Regional average CCAM changes'!P16,2)&amp;CHAR(134),ROUND('Regional average CCAM changes'!P16,2))</f>
        <v>1.77</v>
      </c>
      <c r="Q16" s="7">
        <f>'Regional average CCAM changes'!Q16</f>
        <v>1.1559999999999999</v>
      </c>
      <c r="R16" s="22" t="str">
        <f>IF('Regional average CCAM changes'!R16&gt;'Regional average GCM changes'!R16,ROUND('Regional average CCAM changes'!R16,2)&amp;"^",ROUND('Regional average CCAM changes'!R16,2))</f>
        <v>1.09^</v>
      </c>
      <c r="S16" s="22" t="str">
        <f>IF('Regional average CCAM changes'!S16&lt;'Regional average GCM changes'!S16,ROUND('Regional average CCAM changes'!S16,2)&amp;CHAR(134),ROUND('Regional average CCAM changes'!S16,2))</f>
        <v>1.43†</v>
      </c>
      <c r="T16" s="7">
        <f>'Regional average CCAM changes'!T16</f>
        <v>1.923</v>
      </c>
      <c r="U16" s="22" t="str">
        <f>IF('Regional average CCAM changes'!U16&gt;'Regional average GCM changes'!U16,ROUND('Regional average CCAM changes'!U16,2)&amp;"^",ROUND('Regional average CCAM changes'!U16,2))</f>
        <v>1.5^</v>
      </c>
      <c r="V16" s="22" t="str">
        <f>IF('Regional average CCAM changes'!V16&lt;'Regional average GCM changes'!V16,ROUND('Regional average CCAM changes'!V16,2)&amp;CHAR(134),ROUND('Regional average CCAM changes'!V16,2))</f>
        <v>2.38†</v>
      </c>
      <c r="W16" s="7">
        <f>'Regional average CCAM changes'!W16</f>
        <v>1.528</v>
      </c>
      <c r="X16" s="22" t="str">
        <f>IF('Regional average CCAM changes'!X16&gt;'Regional average GCM changes'!X16,ROUND('Regional average CCAM changes'!X16,2)&amp;"^",ROUND('Regional average CCAM changes'!X16,2))</f>
        <v>1.15^</v>
      </c>
      <c r="Y16" s="22" t="str">
        <f>IF('Regional average CCAM changes'!Y16&lt;'Regional average GCM changes'!Y16,ROUND('Regional average CCAM changes'!Y16,2)&amp;CHAR(134),ROUND('Regional average CCAM changes'!Y16,2))</f>
        <v>1.66†</v>
      </c>
      <c r="Z16" s="7">
        <f>'Regional average CCAM changes'!Z16</f>
        <v>2.516</v>
      </c>
      <c r="AA16" s="22">
        <f>IF('Regional average CCAM changes'!AA16&gt;'Regional average GCM changes'!AA16,ROUND('Regional average CCAM changes'!AA16,2)&amp;"^",ROUND('Regional average CCAM changes'!AA16,2))</f>
        <v>1.88</v>
      </c>
      <c r="AB16" s="22" t="str">
        <f>IF('Regional average CCAM changes'!AB16&lt;'Regional average GCM changes'!AB16,ROUND('Regional average CCAM changes'!AB16,2)&amp;CHAR(134),ROUND('Regional average CCAM changes'!AB16,2))</f>
        <v>3.17†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0.745</v>
      </c>
      <c r="F17" s="22" t="str">
        <f>IF('Regional average CCAM changes'!F17&gt;'Regional average GCM changes'!F17,ROUND('Regional average CCAM changes'!F17,2)&amp;"^",ROUND('Regional average CCAM changes'!F17,2))</f>
        <v>0.67^</v>
      </c>
      <c r="G17" s="22" t="str">
        <f>IF('Regional average CCAM changes'!G17&lt;'Regional average GCM changes'!G17,ROUND('Regional average CCAM changes'!G17,2)&amp;CHAR(134),ROUND('Regional average CCAM changes'!G17,2))</f>
        <v>0.86†</v>
      </c>
      <c r="H17" s="7">
        <f>'Regional average CCAM changes'!H17</f>
        <v>0.83099999999999996</v>
      </c>
      <c r="I17" s="22" t="str">
        <f>IF('Regional average CCAM changes'!I17&gt;'Regional average GCM changes'!I17,ROUND('Regional average CCAM changes'!I17,2)&amp;"^",ROUND('Regional average CCAM changes'!I17,2))</f>
        <v>0.73^</v>
      </c>
      <c r="J17" s="22" t="str">
        <f>IF('Regional average CCAM changes'!J17&lt;'Regional average GCM changes'!J17,ROUND('Regional average CCAM changes'!J17,2)&amp;CHAR(134),ROUND('Regional average CCAM changes'!J17,2))</f>
        <v>1.14†</v>
      </c>
      <c r="K17" s="7">
        <f>'Regional average CCAM changes'!K17</f>
        <v>1.1439999999999999</v>
      </c>
      <c r="L17" s="22">
        <f>IF('Regional average CCAM changes'!L17&gt;'Regional average GCM changes'!L17,ROUND('Regional average CCAM changes'!L17,2)&amp;"^",ROUND('Regional average CCAM changes'!L17,2))</f>
        <v>0.8</v>
      </c>
      <c r="M17" s="22">
        <f>IF('Regional average CCAM changes'!M17&lt;'Regional average GCM changes'!M17,ROUND('Regional average CCAM changes'!M17,2)&amp;CHAR(134),ROUND('Regional average CCAM changes'!M17,2))</f>
        <v>1.59</v>
      </c>
      <c r="N17" s="7">
        <f>'Regional average CCAM changes'!N17</f>
        <v>1.4650000000000001</v>
      </c>
      <c r="O17" s="22" t="str">
        <f>IF('Regional average CCAM changes'!O17&gt;'Regional average GCM changes'!O17,ROUND('Regional average CCAM changes'!O17,2)&amp;"^",ROUND('Regional average CCAM changes'!O17,2))</f>
        <v>1.28^</v>
      </c>
      <c r="P17" s="22">
        <f>IF('Regional average CCAM changes'!P17&lt;'Regional average GCM changes'!P17,ROUND('Regional average CCAM changes'!P17,2)&amp;CHAR(134),ROUND('Regional average CCAM changes'!P17,2))</f>
        <v>2.0299999999999998</v>
      </c>
      <c r="Q17" s="7">
        <f>'Regional average CCAM changes'!Q17</f>
        <v>1.4750000000000001</v>
      </c>
      <c r="R17" s="22" t="str">
        <f>IF('Regional average CCAM changes'!R17&gt;'Regional average GCM changes'!R17,ROUND('Regional average CCAM changes'!R17,2)&amp;"^",ROUND('Regional average CCAM changes'!R17,2))</f>
        <v>1.24^</v>
      </c>
      <c r="S17" s="22">
        <f>IF('Regional average CCAM changes'!S17&lt;'Regional average GCM changes'!S17,ROUND('Regional average CCAM changes'!S17,2)&amp;CHAR(134),ROUND('Regional average CCAM changes'!S17,2))</f>
        <v>1.81</v>
      </c>
      <c r="T17" s="7">
        <f>'Regional average CCAM changes'!T17</f>
        <v>2.2639999999999998</v>
      </c>
      <c r="U17" s="22" t="str">
        <f>IF('Regional average CCAM changes'!U17&gt;'Regional average GCM changes'!U17,ROUND('Regional average CCAM changes'!U17,2)&amp;"^",ROUND('Regional average CCAM changes'!U17,2))</f>
        <v>1.98^</v>
      </c>
      <c r="V17" s="22">
        <f>IF('Regional average CCAM changes'!V17&lt;'Regional average GCM changes'!V17,ROUND('Regional average CCAM changes'!V17,2)&amp;CHAR(134),ROUND('Regional average CCAM changes'!V17,2))</f>
        <v>2.94</v>
      </c>
      <c r="W17" s="7">
        <f>'Regional average CCAM changes'!W17</f>
        <v>1.823</v>
      </c>
      <c r="X17" s="22" t="str">
        <f>IF('Regional average CCAM changes'!X17&gt;'Regional average GCM changes'!X17,ROUND('Regional average CCAM changes'!X17,2)&amp;"^",ROUND('Regional average CCAM changes'!X17,2))</f>
        <v>1.33^</v>
      </c>
      <c r="Y17" s="22">
        <f>IF('Regional average CCAM changes'!Y17&lt;'Regional average GCM changes'!Y17,ROUND('Regional average CCAM changes'!Y17,2)&amp;CHAR(134),ROUND('Regional average CCAM changes'!Y17,2))</f>
        <v>2.39</v>
      </c>
      <c r="Z17" s="7">
        <f>'Regional average CCAM changes'!Z17</f>
        <v>3.1120000000000001</v>
      </c>
      <c r="AA17" s="22" t="str">
        <f>IF('Regional average CCAM changes'!AA17&gt;'Regional average GCM changes'!AA17,ROUND('Regional average CCAM changes'!AA17,2)&amp;"^",ROUND('Regional average CCAM changes'!AA17,2))</f>
        <v>2.46^</v>
      </c>
      <c r="AB17" s="22">
        <f>IF('Regional average CCAM changes'!AB17&lt;'Regional average GCM changes'!AB17,ROUND('Regional average CCAM changes'!AB17,2)&amp;CHAR(134),ROUND('Regional average CCAM changes'!AB17,2))</f>
        <v>3.99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0.95599999999999996</v>
      </c>
      <c r="F18" s="22" t="str">
        <f>IF('Regional average CCAM changes'!F18&gt;'Regional average GCM changes'!F18,ROUND('Regional average CCAM changes'!F18,2)&amp;"^",ROUND('Regional average CCAM changes'!F18,2))</f>
        <v>0.54^</v>
      </c>
      <c r="G18" s="22">
        <f>IF('Regional average CCAM changes'!G18&lt;'Regional average GCM changes'!G18,ROUND('Regional average CCAM changes'!G18,2)&amp;CHAR(134),ROUND('Regional average CCAM changes'!G18,2))</f>
        <v>1.45</v>
      </c>
      <c r="H18" s="7">
        <f>'Regional average CCAM changes'!H18</f>
        <v>1.0429999999999999</v>
      </c>
      <c r="I18" s="22" t="str">
        <f>IF('Regional average CCAM changes'!I18&gt;'Regional average GCM changes'!I18,ROUND('Regional average CCAM changes'!I18,2)&amp;"^",ROUND('Regional average CCAM changes'!I18,2))</f>
        <v>0.61^</v>
      </c>
      <c r="J18" s="22">
        <f>IF('Regional average CCAM changes'!J18&lt;'Regional average GCM changes'!J18,ROUND('Regional average CCAM changes'!J18,2)&amp;CHAR(134),ROUND('Regional average CCAM changes'!J18,2))</f>
        <v>1.52</v>
      </c>
      <c r="K18" s="7">
        <f>'Regional average CCAM changes'!K18</f>
        <v>1.409</v>
      </c>
      <c r="L18" s="22">
        <f>IF('Regional average CCAM changes'!L18&gt;'Regional average GCM changes'!L18,ROUND('Regional average CCAM changes'!L18,2)&amp;"^",ROUND('Regional average CCAM changes'!L18,2))</f>
        <v>0.86</v>
      </c>
      <c r="M18" s="22">
        <f>IF('Regional average CCAM changes'!M18&lt;'Regional average GCM changes'!M18,ROUND('Regional average CCAM changes'!M18,2)&amp;CHAR(134),ROUND('Regional average CCAM changes'!M18,2))</f>
        <v>2.23</v>
      </c>
      <c r="N18" s="7">
        <f>'Regional average CCAM changes'!N18</f>
        <v>1.8089999999999999</v>
      </c>
      <c r="O18" s="22" t="str">
        <f>IF('Regional average CCAM changes'!O18&gt;'Regional average GCM changes'!O18,ROUND('Regional average CCAM changes'!O18,2)&amp;"^",ROUND('Regional average CCAM changes'!O18,2))</f>
        <v>1.36^</v>
      </c>
      <c r="P18" s="22">
        <f>IF('Regional average CCAM changes'!P18&lt;'Regional average GCM changes'!P18,ROUND('Regional average CCAM changes'!P18,2)&amp;CHAR(134),ROUND('Regional average CCAM changes'!P18,2))</f>
        <v>2.5</v>
      </c>
      <c r="Q18" s="7">
        <f>'Regional average CCAM changes'!Q18</f>
        <v>1.7010000000000001</v>
      </c>
      <c r="R18" s="22" t="str">
        <f>IF('Regional average CCAM changes'!R18&gt;'Regional average GCM changes'!R18,ROUND('Regional average CCAM changes'!R18,2)&amp;"^",ROUND('Regional average CCAM changes'!R18,2))</f>
        <v>1.28^</v>
      </c>
      <c r="S18" s="22">
        <f>IF('Regional average CCAM changes'!S18&lt;'Regional average GCM changes'!S18,ROUND('Regional average CCAM changes'!S18,2)&amp;CHAR(134),ROUND('Regional average CCAM changes'!S18,2))</f>
        <v>2.31</v>
      </c>
      <c r="T18" s="7">
        <f>'Regional average CCAM changes'!T18</f>
        <v>2.5209999999999999</v>
      </c>
      <c r="U18" s="22" t="str">
        <f>IF('Regional average CCAM changes'!U18&gt;'Regional average GCM changes'!U18,ROUND('Regional average CCAM changes'!U18,2)&amp;"^",ROUND('Regional average CCAM changes'!U18,2))</f>
        <v>2.06^</v>
      </c>
      <c r="V18" s="22">
        <f>IF('Regional average CCAM changes'!V18&lt;'Regional average GCM changes'!V18,ROUND('Regional average CCAM changes'!V18,2)&amp;CHAR(134),ROUND('Regional average CCAM changes'!V18,2))</f>
        <v>3.44</v>
      </c>
      <c r="W18" s="7">
        <f>'Regional average CCAM changes'!W18</f>
        <v>2.169</v>
      </c>
      <c r="X18" s="22" t="str">
        <f>IF('Regional average CCAM changes'!X18&gt;'Regional average GCM changes'!X18,ROUND('Regional average CCAM changes'!X18,2)&amp;"^",ROUND('Regional average CCAM changes'!X18,2))</f>
        <v>1.31^</v>
      </c>
      <c r="Y18" s="22">
        <f>IF('Regional average CCAM changes'!Y18&lt;'Regional average GCM changes'!Y18,ROUND('Regional average CCAM changes'!Y18,2)&amp;CHAR(134),ROUND('Regional average CCAM changes'!Y18,2))</f>
        <v>2.54</v>
      </c>
      <c r="Z18" s="7">
        <f>'Regional average CCAM changes'!Z18</f>
        <v>3.4390000000000001</v>
      </c>
      <c r="AA18" s="22" t="str">
        <f>IF('Regional average CCAM changes'!AA18&gt;'Regional average GCM changes'!AA18,ROUND('Regional average CCAM changes'!AA18,2)&amp;"^",ROUND('Regional average CCAM changes'!AA18,2))</f>
        <v>2.48^</v>
      </c>
      <c r="AB18" s="22">
        <f>IF('Regional average CCAM changes'!AB18&lt;'Regional average GCM changes'!AB18,ROUND('Regional average CCAM changes'!AB18,2)&amp;CHAR(134),ROUND('Regional average CCAM changes'!AB18,2))</f>
        <v>4.5999999999999996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0.68100000000000005</v>
      </c>
      <c r="F19" s="22" t="str">
        <f>IF('Regional average CCAM changes'!F19&gt;'Regional average GCM changes'!F19,ROUND('Regional average CCAM changes'!F19,2)&amp;"^",ROUND('Regional average CCAM changes'!F19,2))</f>
        <v>0.56^</v>
      </c>
      <c r="G19" s="22" t="str">
        <f>IF('Regional average CCAM changes'!G19&lt;'Regional average GCM changes'!G19,ROUND('Regional average CCAM changes'!G19,2)&amp;CHAR(134),ROUND('Regional average CCAM changes'!G19,2))</f>
        <v>0.77†</v>
      </c>
      <c r="H19" s="7">
        <f>'Regional average CCAM changes'!H19</f>
        <v>0.76800000000000002</v>
      </c>
      <c r="I19" s="22" t="str">
        <f>IF('Regional average CCAM changes'!I19&gt;'Regional average GCM changes'!I19,ROUND('Regional average CCAM changes'!I19,2)&amp;"^",ROUND('Regional average CCAM changes'!I19,2))</f>
        <v>0.66^</v>
      </c>
      <c r="J19" s="22" t="str">
        <f>IF('Regional average CCAM changes'!J19&lt;'Regional average GCM changes'!J19,ROUND('Regional average CCAM changes'!J19,2)&amp;CHAR(134),ROUND('Regional average CCAM changes'!J19,2))</f>
        <v>1.01†</v>
      </c>
      <c r="K19" s="7">
        <f>'Regional average CCAM changes'!K19</f>
        <v>1.1060000000000001</v>
      </c>
      <c r="L19" s="22" t="str">
        <f>IF('Regional average CCAM changes'!L19&gt;'Regional average GCM changes'!L19,ROUND('Regional average CCAM changes'!L19,2)&amp;"^",ROUND('Regional average CCAM changes'!L19,2))</f>
        <v>0.82^</v>
      </c>
      <c r="M19" s="22" t="str">
        <f>IF('Regional average CCAM changes'!M19&lt;'Regional average GCM changes'!M19,ROUND('Regional average CCAM changes'!M19,2)&amp;CHAR(134),ROUND('Regional average CCAM changes'!M19,2))</f>
        <v>1.46†</v>
      </c>
      <c r="N19" s="7">
        <f>'Regional average CCAM changes'!N19</f>
        <v>1.3879999999999999</v>
      </c>
      <c r="O19" s="22" t="str">
        <f>IF('Regional average CCAM changes'!O19&gt;'Regional average GCM changes'!O19,ROUND('Regional average CCAM changes'!O19,2)&amp;"^",ROUND('Regional average CCAM changes'!O19,2))</f>
        <v>1.12^</v>
      </c>
      <c r="P19" s="22">
        <f>IF('Regional average CCAM changes'!P19&lt;'Regional average GCM changes'!P19,ROUND('Regional average CCAM changes'!P19,2)&amp;CHAR(134),ROUND('Regional average CCAM changes'!P19,2))</f>
        <v>2.0499999999999998</v>
      </c>
      <c r="Q19" s="7">
        <f>'Regional average CCAM changes'!Q19</f>
        <v>1.5</v>
      </c>
      <c r="R19" s="22" t="str">
        <f>IF('Regional average CCAM changes'!R19&gt;'Regional average GCM changes'!R19,ROUND('Regional average CCAM changes'!R19,2)&amp;"^",ROUND('Regional average CCAM changes'!R19,2))</f>
        <v>1.22^</v>
      </c>
      <c r="S19" s="22">
        <f>IF('Regional average CCAM changes'!S19&lt;'Regional average GCM changes'!S19,ROUND('Regional average CCAM changes'!S19,2)&amp;CHAR(134),ROUND('Regional average CCAM changes'!S19,2))</f>
        <v>2.02</v>
      </c>
      <c r="T19" s="7">
        <f>'Regional average CCAM changes'!T19</f>
        <v>2.101</v>
      </c>
      <c r="U19" s="22" t="str">
        <f>IF('Regional average CCAM changes'!U19&gt;'Regional average GCM changes'!U19,ROUND('Regional average CCAM changes'!U19,2)&amp;"^",ROUND('Regional average CCAM changes'!U19,2))</f>
        <v>1.78^</v>
      </c>
      <c r="V19" s="22">
        <f>IF('Regional average CCAM changes'!V19&lt;'Regional average GCM changes'!V19,ROUND('Regional average CCAM changes'!V19,2)&amp;CHAR(134),ROUND('Regional average CCAM changes'!V19,2))</f>
        <v>3.15</v>
      </c>
      <c r="W19" s="7">
        <f>'Regional average CCAM changes'!W19</f>
        <v>1.609</v>
      </c>
      <c r="X19" s="22" t="str">
        <f>IF('Regional average CCAM changes'!X19&gt;'Regional average GCM changes'!X19,ROUND('Regional average CCAM changes'!X19,2)&amp;"^",ROUND('Regional average CCAM changes'!X19,2))</f>
        <v>1.4^</v>
      </c>
      <c r="Y19" s="22">
        <f>IF('Regional average CCAM changes'!Y19&lt;'Regional average GCM changes'!Y19,ROUND('Regional average CCAM changes'!Y19,2)&amp;CHAR(134),ROUND('Regional average CCAM changes'!Y19,2))</f>
        <v>2.54</v>
      </c>
      <c r="Z19" s="7">
        <f>'Regional average CCAM changes'!Z19</f>
        <v>3.1030000000000002</v>
      </c>
      <c r="AA19" s="22" t="str">
        <f>IF('Regional average CCAM changes'!AA19&gt;'Regional average GCM changes'!AA19,ROUND('Regional average CCAM changes'!AA19,2)&amp;"^",ROUND('Regional average CCAM changes'!AA19,2))</f>
        <v>2.68^</v>
      </c>
      <c r="AB19" s="22">
        <f>IF('Regional average CCAM changes'!AB19&lt;'Regional average GCM changes'!AB19,ROUND('Regional average CCAM changes'!AB19,2)&amp;CHAR(134),ROUND('Regional average CCAM changes'!AB19,2))</f>
        <v>4.08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0.58099999999999996</v>
      </c>
      <c r="F20" s="22">
        <f>IF('Regional average CCAM changes'!F20&gt;'Regional average GCM changes'!F20,ROUND('Regional average CCAM changes'!F20,2)&amp;"^",ROUND('Regional average CCAM changes'!F20,2))</f>
        <v>0.35</v>
      </c>
      <c r="G20" s="22" t="str">
        <f>IF('Regional average CCAM changes'!G20&lt;'Regional average GCM changes'!G20,ROUND('Regional average CCAM changes'!G20,2)&amp;CHAR(134),ROUND('Regional average CCAM changes'!G20,2))</f>
        <v>0.76†</v>
      </c>
      <c r="H20" s="7">
        <f>'Regional average CCAM changes'!H20</f>
        <v>0.67</v>
      </c>
      <c r="I20" s="22">
        <f>IF('Regional average CCAM changes'!I20&gt;'Regional average GCM changes'!I20,ROUND('Regional average CCAM changes'!I20,2)&amp;"^",ROUND('Regional average CCAM changes'!I20,2))</f>
        <v>0.49</v>
      </c>
      <c r="J20" s="22" t="str">
        <f>IF('Regional average CCAM changes'!J20&lt;'Regional average GCM changes'!J20,ROUND('Regional average CCAM changes'!J20,2)&amp;CHAR(134),ROUND('Regional average CCAM changes'!J20,2))</f>
        <v>0.84†</v>
      </c>
      <c r="K20" s="7">
        <f>'Regional average CCAM changes'!K20</f>
        <v>0.90500000000000003</v>
      </c>
      <c r="L20" s="22">
        <f>IF('Regional average CCAM changes'!L20&gt;'Regional average GCM changes'!L20,ROUND('Regional average CCAM changes'!L20,2)&amp;"^",ROUND('Regional average CCAM changes'!L20,2))</f>
        <v>0.55000000000000004</v>
      </c>
      <c r="M20" s="22" t="str">
        <f>IF('Regional average CCAM changes'!M20&lt;'Regional average GCM changes'!M20,ROUND('Regional average CCAM changes'!M20,2)&amp;CHAR(134),ROUND('Regional average CCAM changes'!M20,2))</f>
        <v>1.13†</v>
      </c>
      <c r="N20" s="7">
        <f>'Regional average CCAM changes'!N20</f>
        <v>1.1639999999999999</v>
      </c>
      <c r="O20" s="22" t="str">
        <f>IF('Regional average CCAM changes'!O20&gt;'Regional average GCM changes'!O20,ROUND('Regional average CCAM changes'!O20,2)&amp;"^",ROUND('Regional average CCAM changes'!O20,2))</f>
        <v>1.06^</v>
      </c>
      <c r="P20" s="22" t="str">
        <f>IF('Regional average CCAM changes'!P20&lt;'Regional average GCM changes'!P20,ROUND('Regional average CCAM changes'!P20,2)&amp;CHAR(134),ROUND('Regional average CCAM changes'!P20,2))</f>
        <v>1.36†</v>
      </c>
      <c r="Q20" s="7">
        <f>'Regional average CCAM changes'!Q20</f>
        <v>1.238</v>
      </c>
      <c r="R20" s="22" t="str">
        <f>IF('Regional average CCAM changes'!R20&gt;'Regional average GCM changes'!R20,ROUND('Regional average CCAM changes'!R20,2)&amp;"^",ROUND('Regional average CCAM changes'!R20,2))</f>
        <v>1^</v>
      </c>
      <c r="S20" s="22">
        <f>IF('Regional average CCAM changes'!S20&lt;'Regional average GCM changes'!S20,ROUND('Regional average CCAM changes'!S20,2)&amp;CHAR(134),ROUND('Regional average CCAM changes'!S20,2))</f>
        <v>1.66</v>
      </c>
      <c r="T20" s="7">
        <f>'Regional average CCAM changes'!T20</f>
        <v>1.994</v>
      </c>
      <c r="U20" s="22" t="str">
        <f>IF('Regional average CCAM changes'!U20&gt;'Regional average GCM changes'!U20,ROUND('Regional average CCAM changes'!U20,2)&amp;"^",ROUND('Regional average CCAM changes'!U20,2))</f>
        <v>1.76^</v>
      </c>
      <c r="V20" s="22" t="str">
        <f>IF('Regional average CCAM changes'!V20&lt;'Regional average GCM changes'!V20,ROUND('Regional average CCAM changes'!V20,2)&amp;CHAR(134),ROUND('Regional average CCAM changes'!V20,2))</f>
        <v>2.21†</v>
      </c>
      <c r="W20" s="7">
        <f>'Regional average CCAM changes'!W20</f>
        <v>1.454</v>
      </c>
      <c r="X20" s="22" t="str">
        <f>IF('Regional average CCAM changes'!X20&gt;'Regional average GCM changes'!X20,ROUND('Regional average CCAM changes'!X20,2)&amp;"^",ROUND('Regional average CCAM changes'!X20,2))</f>
        <v>1.12^</v>
      </c>
      <c r="Y20" s="22">
        <f>IF('Regional average CCAM changes'!Y20&lt;'Regional average GCM changes'!Y20,ROUND('Regional average CCAM changes'!Y20,2)&amp;CHAR(134),ROUND('Regional average CCAM changes'!Y20,2))</f>
        <v>2.16</v>
      </c>
      <c r="Z20" s="7">
        <f>'Regional average CCAM changes'!Z20</f>
        <v>2.7090000000000001</v>
      </c>
      <c r="AA20" s="22">
        <f>IF('Regional average CCAM changes'!AA20&gt;'Regional average GCM changes'!AA20,ROUND('Regional average CCAM changes'!AA20,2)&amp;"^",ROUND('Regional average CCAM changes'!AA20,2))</f>
        <v>2.1800000000000002</v>
      </c>
      <c r="AB20" s="22" t="str">
        <f>IF('Regional average CCAM changes'!AB20&lt;'Regional average GCM changes'!AB20,ROUND('Regional average CCAM changes'!AB20,2)&amp;CHAR(134),ROUND('Regional average CCAM changes'!AB20,2))</f>
        <v>3.14†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0.84699999999999998</v>
      </c>
      <c r="F21" s="22" t="str">
        <f>IF('Regional average CCAM changes'!F21&gt;'Regional average GCM changes'!F21,ROUND('Regional average CCAM changes'!F21,2)&amp;"^",ROUND('Regional average CCAM changes'!F21,2))</f>
        <v>0.71^</v>
      </c>
      <c r="G21" s="22">
        <f>IF('Regional average CCAM changes'!G21&lt;'Regional average GCM changes'!G21,ROUND('Regional average CCAM changes'!G21,2)&amp;CHAR(134),ROUND('Regional average CCAM changes'!G21,2))</f>
        <v>1.01</v>
      </c>
      <c r="H21" s="7">
        <f>'Regional average CCAM changes'!H21</f>
        <v>0.97099999999999997</v>
      </c>
      <c r="I21" s="22" t="str">
        <f>IF('Regional average CCAM changes'!I21&gt;'Regional average GCM changes'!I21,ROUND('Regional average CCAM changes'!I21,2)&amp;"^",ROUND('Regional average CCAM changes'!I21,2))</f>
        <v>0.79^</v>
      </c>
      <c r="J21" s="22">
        <f>IF('Regional average CCAM changes'!J21&lt;'Regional average GCM changes'!J21,ROUND('Regional average CCAM changes'!J21,2)&amp;CHAR(134),ROUND('Regional average CCAM changes'!J21,2))</f>
        <v>1.38</v>
      </c>
      <c r="K21" s="7">
        <f>'Regional average CCAM changes'!K21</f>
        <v>1.1970000000000001</v>
      </c>
      <c r="L21" s="22" t="str">
        <f>IF('Regional average CCAM changes'!L21&gt;'Regional average GCM changes'!L21,ROUND('Regional average CCAM changes'!L21,2)&amp;"^",ROUND('Regional average CCAM changes'!L21,2))</f>
        <v>0.89^</v>
      </c>
      <c r="M21" s="22">
        <f>IF('Regional average CCAM changes'!M21&lt;'Regional average GCM changes'!M21,ROUND('Regional average CCAM changes'!M21,2)&amp;CHAR(134),ROUND('Regional average CCAM changes'!M21,2))</f>
        <v>1.74</v>
      </c>
      <c r="N21" s="7">
        <f>'Regional average CCAM changes'!N21</f>
        <v>1.615</v>
      </c>
      <c r="O21" s="22" t="str">
        <f>IF('Regional average CCAM changes'!O21&gt;'Regional average GCM changes'!O21,ROUND('Regional average CCAM changes'!O21,2)&amp;"^",ROUND('Regional average CCAM changes'!O21,2))</f>
        <v>1.29^</v>
      </c>
      <c r="P21" s="22">
        <f>IF('Regional average CCAM changes'!P21&lt;'Regional average GCM changes'!P21,ROUND('Regional average CCAM changes'!P21,2)&amp;CHAR(134),ROUND('Regional average CCAM changes'!P21,2))</f>
        <v>2.27</v>
      </c>
      <c r="Q21" s="7">
        <f>'Regional average CCAM changes'!Q21</f>
        <v>1.6519999999999999</v>
      </c>
      <c r="R21" s="22" t="str">
        <f>IF('Regional average CCAM changes'!R21&gt;'Regional average GCM changes'!R21,ROUND('Regional average CCAM changes'!R21,2)&amp;"^",ROUND('Regional average CCAM changes'!R21,2))</f>
        <v>1.39^</v>
      </c>
      <c r="S21" s="22">
        <f>IF('Regional average CCAM changes'!S21&lt;'Regional average GCM changes'!S21,ROUND('Regional average CCAM changes'!S21,2)&amp;CHAR(134),ROUND('Regional average CCAM changes'!S21,2))</f>
        <v>1.87</v>
      </c>
      <c r="T21" s="7">
        <f>'Regional average CCAM changes'!T21</f>
        <v>2.4119999999999999</v>
      </c>
      <c r="U21" s="22" t="str">
        <f>IF('Regional average CCAM changes'!U21&gt;'Regional average GCM changes'!U21,ROUND('Regional average CCAM changes'!U21,2)&amp;"^",ROUND('Regional average CCAM changes'!U21,2))</f>
        <v>1.99^</v>
      </c>
      <c r="V21" s="22">
        <f>IF('Regional average CCAM changes'!V21&lt;'Regional average GCM changes'!V21,ROUND('Regional average CCAM changes'!V21,2)&amp;CHAR(134),ROUND('Regional average CCAM changes'!V21,2))</f>
        <v>2.99</v>
      </c>
      <c r="W21" s="7">
        <f>'Regional average CCAM changes'!W21</f>
        <v>2.0179999999999998</v>
      </c>
      <c r="X21" s="22" t="str">
        <f>IF('Regional average CCAM changes'!X21&gt;'Regional average GCM changes'!X21,ROUND('Regional average CCAM changes'!X21,2)&amp;"^",ROUND('Regional average CCAM changes'!X21,2))</f>
        <v>1.52^</v>
      </c>
      <c r="Y21" s="22">
        <f>IF('Regional average CCAM changes'!Y21&lt;'Regional average GCM changes'!Y21,ROUND('Regional average CCAM changes'!Y21,2)&amp;CHAR(134),ROUND('Regional average CCAM changes'!Y21,2))</f>
        <v>2.35</v>
      </c>
      <c r="Z21" s="7">
        <f>'Regional average CCAM changes'!Z21</f>
        <v>3.3319999999999999</v>
      </c>
      <c r="AA21" s="22">
        <f>IF('Regional average CCAM changes'!AA21&gt;'Regional average GCM changes'!AA21,ROUND('Regional average CCAM changes'!AA21,2)&amp;"^",ROUND('Regional average CCAM changes'!AA21,2))</f>
        <v>2.4900000000000002</v>
      </c>
      <c r="AB21" s="22">
        <f>IF('Regional average CCAM changes'!AB21&lt;'Regional average GCM changes'!AB21,ROUND('Regional average CCAM changes'!AB21,2)&amp;CHAR(134),ROUND('Regional average CCAM changes'!AB21,2))</f>
        <v>4.16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-7.71</v>
      </c>
      <c r="F22" s="22">
        <f>IF('Regional average CCAM changes'!F22&gt;'Regional average GCM changes'!F22,ROUND('Regional average CCAM changes'!F22,2)&amp;"^",ROUND('Regional average CCAM changes'!F22,2))</f>
        <v>-14.42</v>
      </c>
      <c r="G22" s="22" t="str">
        <f>IF('Regional average CCAM changes'!G22&lt;'Regional average GCM changes'!G22,ROUND('Regional average CCAM changes'!G22,2)&amp;CHAR(134),ROUND('Regional average CCAM changes'!G22,2))</f>
        <v>-2.47†</v>
      </c>
      <c r="H22" s="7">
        <f>'Regional average CCAM changes'!H22</f>
        <v>-10.14</v>
      </c>
      <c r="I22" s="22">
        <f>IF('Regional average CCAM changes'!I22&gt;'Regional average GCM changes'!I22,ROUND('Regional average CCAM changes'!I22,2)&amp;"^",ROUND('Regional average CCAM changes'!I22,2))</f>
        <v>-18.350000000000001</v>
      </c>
      <c r="J22" s="22" t="str">
        <f>IF('Regional average CCAM changes'!J22&lt;'Regional average GCM changes'!J22,ROUND('Regional average CCAM changes'!J22,2)&amp;CHAR(134),ROUND('Regional average CCAM changes'!J22,2))</f>
        <v>-2.43†</v>
      </c>
      <c r="K22" s="7">
        <f>'Regional average CCAM changes'!K22</f>
        <v>-6.26</v>
      </c>
      <c r="L22" s="22" t="str">
        <f>IF('Regional average CCAM changes'!L22&gt;'Regional average GCM changes'!L22,ROUND('Regional average CCAM changes'!L22,2)&amp;"^",ROUND('Regional average CCAM changes'!L22,2))</f>
        <v>-12.11^</v>
      </c>
      <c r="M22" s="22" t="str">
        <f>IF('Regional average CCAM changes'!M22&lt;'Regional average GCM changes'!M22,ROUND('Regional average CCAM changes'!M22,2)&amp;CHAR(134),ROUND('Regional average CCAM changes'!M22,2))</f>
        <v>-1.25†</v>
      </c>
      <c r="N22" s="7">
        <f>'Regional average CCAM changes'!N22</f>
        <v>-12.36</v>
      </c>
      <c r="O22" s="22">
        <f>IF('Regional average CCAM changes'!O22&gt;'Regional average GCM changes'!O22,ROUND('Regional average CCAM changes'!O22,2)&amp;"^",ROUND('Regional average CCAM changes'!O22,2))</f>
        <v>-19.54</v>
      </c>
      <c r="P22" s="22" t="str">
        <f>IF('Regional average CCAM changes'!P22&lt;'Regional average GCM changes'!P22,ROUND('Regional average CCAM changes'!P22,2)&amp;CHAR(134),ROUND('Regional average CCAM changes'!P22,2))</f>
        <v>-2.02†</v>
      </c>
      <c r="Q22" s="7">
        <f>'Regional average CCAM changes'!Q22</f>
        <v>-10.31</v>
      </c>
      <c r="R22" s="22" t="str">
        <f>IF('Regional average CCAM changes'!R22&gt;'Regional average GCM changes'!R22,ROUND('Regional average CCAM changes'!R22,2)&amp;"^",ROUND('Regional average CCAM changes'!R22,2))</f>
        <v>-17.1^</v>
      </c>
      <c r="S22" s="22" t="str">
        <f>IF('Regional average CCAM changes'!S22&lt;'Regional average GCM changes'!S22,ROUND('Regional average CCAM changes'!S22,2)&amp;CHAR(134),ROUND('Regional average CCAM changes'!S22,2))</f>
        <v>-3.73†</v>
      </c>
      <c r="T22" s="7">
        <f>'Regional average CCAM changes'!T22</f>
        <v>-11.92</v>
      </c>
      <c r="U22" s="22">
        <f>IF('Regional average CCAM changes'!U22&gt;'Regional average GCM changes'!U22,ROUND('Regional average CCAM changes'!U22,2)&amp;"^",ROUND('Regional average CCAM changes'!U22,2))</f>
        <v>-29.64</v>
      </c>
      <c r="V22" s="22" t="str">
        <f>IF('Regional average CCAM changes'!V22&lt;'Regional average GCM changes'!V22,ROUND('Regional average CCAM changes'!V22,2)&amp;CHAR(134),ROUND('Regional average CCAM changes'!V22,2))</f>
        <v>-4.43†</v>
      </c>
      <c r="W22" s="7">
        <f>'Regional average CCAM changes'!W22</f>
        <v>-8.92</v>
      </c>
      <c r="X22" s="22">
        <f>IF('Regional average CCAM changes'!X22&gt;'Regional average GCM changes'!X22,ROUND('Regional average CCAM changes'!X22,2)&amp;"^",ROUND('Regional average CCAM changes'!X22,2))</f>
        <v>-22.68</v>
      </c>
      <c r="Y22" s="22" t="str">
        <f>IF('Regional average CCAM changes'!Y22&lt;'Regional average GCM changes'!Y22,ROUND('Regional average CCAM changes'!Y22,2)&amp;CHAR(134),ROUND('Regional average CCAM changes'!Y22,2))</f>
        <v>-1.16†</v>
      </c>
      <c r="Z22" s="7">
        <f>'Regional average CCAM changes'!Z22</f>
        <v>-24.75</v>
      </c>
      <c r="AA22" s="22">
        <f>IF('Regional average CCAM changes'!AA22&gt;'Regional average GCM changes'!AA22,ROUND('Regional average CCAM changes'!AA22,2)&amp;"^",ROUND('Regional average CCAM changes'!AA22,2))</f>
        <v>-30.14</v>
      </c>
      <c r="AB22" s="22">
        <f>IF('Regional average CCAM changes'!AB22&lt;'Regional average GCM changes'!AB22,ROUND('Regional average CCAM changes'!AB22,2)&amp;CHAR(134),ROUND('Regional average CCAM changes'!AB22,2))</f>
        <v>3.07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-3.3361000000000001</v>
      </c>
      <c r="F23" s="22" t="str">
        <f>IF('Regional average CCAM changes'!F23&gt;'Regional average GCM changes'!F23,ROUND('Regional average CCAM changes'!F23,2)&amp;"^",ROUND('Regional average CCAM changes'!F23,2))</f>
        <v>-17.47^</v>
      </c>
      <c r="G23" s="22" t="str">
        <f>IF('Regional average CCAM changes'!G23&lt;'Regional average GCM changes'!G23,ROUND('Regional average CCAM changes'!G23,2)&amp;CHAR(134),ROUND('Regional average CCAM changes'!G23,2))</f>
        <v>2.24†</v>
      </c>
      <c r="H23" s="7">
        <f>'Regional average CCAM changes'!H23</f>
        <v>-4.3449999999999998</v>
      </c>
      <c r="I23" s="22">
        <f>IF('Regional average CCAM changes'!I23&gt;'Regional average GCM changes'!I23,ROUND('Regional average CCAM changes'!I23,2)&amp;"^",ROUND('Regional average CCAM changes'!I23,2))</f>
        <v>-24.3</v>
      </c>
      <c r="J23" s="22" t="str">
        <f>IF('Regional average CCAM changes'!J23&lt;'Regional average GCM changes'!J23,ROUND('Regional average CCAM changes'!J23,2)&amp;CHAR(134),ROUND('Regional average CCAM changes'!J23,2))</f>
        <v>5.68†</v>
      </c>
      <c r="K23" s="7">
        <f>'Regional average CCAM changes'!K23</f>
        <v>0.13589999999999999</v>
      </c>
      <c r="L23" s="22" t="str">
        <f>IF('Regional average CCAM changes'!L23&gt;'Regional average GCM changes'!L23,ROUND('Regional average CCAM changes'!L23,2)&amp;"^",ROUND('Regional average CCAM changes'!L23,2))</f>
        <v>-11.19^</v>
      </c>
      <c r="M23" s="22" t="str">
        <f>IF('Regional average CCAM changes'!M23&lt;'Regional average GCM changes'!M23,ROUND('Regional average CCAM changes'!M23,2)&amp;CHAR(134),ROUND('Regional average CCAM changes'!M23,2))</f>
        <v>7.66†</v>
      </c>
      <c r="N23" s="7">
        <f>'Regional average CCAM changes'!N23</f>
        <v>-9.3338000000000001</v>
      </c>
      <c r="O23" s="22">
        <f>IF('Regional average CCAM changes'!O23&gt;'Regional average GCM changes'!O23,ROUND('Regional average CCAM changes'!O23,2)&amp;"^",ROUND('Regional average CCAM changes'!O23,2))</f>
        <v>-21.49</v>
      </c>
      <c r="P23" s="22" t="str">
        <f>IF('Regional average CCAM changes'!P23&lt;'Regional average GCM changes'!P23,ROUND('Regional average CCAM changes'!P23,2)&amp;CHAR(134),ROUND('Regional average CCAM changes'!P23,2))</f>
        <v>2.93†</v>
      </c>
      <c r="Q23" s="7">
        <f>'Regional average CCAM changes'!Q23</f>
        <v>-4.8099999999999997E-2</v>
      </c>
      <c r="R23" s="22" t="str">
        <f>IF('Regional average CCAM changes'!R23&gt;'Regional average GCM changes'!R23,ROUND('Regional average CCAM changes'!R23,2)&amp;"^",ROUND('Regional average CCAM changes'!R23,2))</f>
        <v>-8.03^</v>
      </c>
      <c r="S23" s="22" t="str">
        <f>IF('Regional average CCAM changes'!S23&lt;'Regional average GCM changes'!S23,ROUND('Regional average CCAM changes'!S23,2)&amp;CHAR(134),ROUND('Regional average CCAM changes'!S23,2))</f>
        <v>6.76†</v>
      </c>
      <c r="T23" s="7">
        <f>'Regional average CCAM changes'!T23</f>
        <v>-6.2191000000000001</v>
      </c>
      <c r="U23" s="22">
        <f>IF('Regional average CCAM changes'!U23&gt;'Regional average GCM changes'!U23,ROUND('Regional average CCAM changes'!U23,2)&amp;"^",ROUND('Regional average CCAM changes'!U23,2))</f>
        <v>-30.93</v>
      </c>
      <c r="V23" s="22" t="str">
        <f>IF('Regional average CCAM changes'!V23&lt;'Regional average GCM changes'!V23,ROUND('Regional average CCAM changes'!V23,2)&amp;CHAR(134),ROUND('Regional average CCAM changes'!V23,2))</f>
        <v>7.19†</v>
      </c>
      <c r="W23" s="7">
        <f>'Regional average CCAM changes'!W23</f>
        <v>-15.4086</v>
      </c>
      <c r="X23" s="22">
        <f>IF('Regional average CCAM changes'!X23&gt;'Regional average GCM changes'!X23,ROUND('Regional average CCAM changes'!X23,2)&amp;"^",ROUND('Regional average CCAM changes'!X23,2))</f>
        <v>-33.549999999999997</v>
      </c>
      <c r="Y23" s="22">
        <f>IF('Regional average CCAM changes'!Y23&lt;'Regional average GCM changes'!Y23,ROUND('Regional average CCAM changes'!Y23,2)&amp;CHAR(134),ROUND('Regional average CCAM changes'!Y23,2))</f>
        <v>15.6</v>
      </c>
      <c r="Z23" s="7">
        <f>'Regional average CCAM changes'!Z23</f>
        <v>-14.9392</v>
      </c>
      <c r="AA23" s="22">
        <f>IF('Regional average CCAM changes'!AA23&gt;'Regional average GCM changes'!AA23,ROUND('Regional average CCAM changes'!AA23,2)&amp;"^",ROUND('Regional average CCAM changes'!AA23,2))</f>
        <v>-31.68</v>
      </c>
      <c r="AB23" s="22">
        <f>IF('Regional average CCAM changes'!AB23&lt;'Regional average GCM changes'!AB23,ROUND('Regional average CCAM changes'!AB23,2)&amp;CHAR(134),ROUND('Regional average CCAM changes'!AB23,2))</f>
        <v>22.65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-7.3879999999999999</v>
      </c>
      <c r="F24" s="22" t="str">
        <f>IF('Regional average CCAM changes'!F24&gt;'Regional average GCM changes'!F24,ROUND('Regional average CCAM changes'!F24,2)&amp;"^",ROUND('Regional average CCAM changes'!F24,2))</f>
        <v>-21.06^</v>
      </c>
      <c r="G24" s="22" t="str">
        <f>IF('Regional average CCAM changes'!G24&lt;'Regional average GCM changes'!G24,ROUND('Regional average CCAM changes'!G24,2)&amp;CHAR(134),ROUND('Regional average CCAM changes'!G24,2))</f>
        <v>2.53†</v>
      </c>
      <c r="H24" s="7">
        <f>'Regional average CCAM changes'!H24</f>
        <v>-10.593</v>
      </c>
      <c r="I24" s="22">
        <f>IF('Regional average CCAM changes'!I24&gt;'Regional average GCM changes'!I24,ROUND('Regional average CCAM changes'!I24,2)&amp;"^",ROUND('Regional average CCAM changes'!I24,2))</f>
        <v>-16.89</v>
      </c>
      <c r="J24" s="22" t="str">
        <f>IF('Regional average CCAM changes'!J24&lt;'Regional average GCM changes'!J24,ROUND('Regional average CCAM changes'!J24,2)&amp;CHAR(134),ROUND('Regional average CCAM changes'!J24,2))</f>
        <v>3.15†</v>
      </c>
      <c r="K24" s="7">
        <f>'Regional average CCAM changes'!K24</f>
        <v>-7.0890000000000004</v>
      </c>
      <c r="L24" s="22">
        <f>IF('Regional average CCAM changes'!L24&gt;'Regional average GCM changes'!L24,ROUND('Regional average CCAM changes'!L24,2)&amp;"^",ROUND('Regional average CCAM changes'!L24,2))</f>
        <v>-18.13</v>
      </c>
      <c r="M24" s="22" t="str">
        <f>IF('Regional average CCAM changes'!M24&lt;'Regional average GCM changes'!M24,ROUND('Regional average CCAM changes'!M24,2)&amp;CHAR(134),ROUND('Regional average CCAM changes'!M24,2))</f>
        <v>14.16†</v>
      </c>
      <c r="N24" s="7">
        <f>'Regional average CCAM changes'!N24</f>
        <v>-10.234999999999999</v>
      </c>
      <c r="O24" s="22">
        <f>IF('Regional average CCAM changes'!O24&gt;'Regional average GCM changes'!O24,ROUND('Regional average CCAM changes'!O24,2)&amp;"^",ROUND('Regional average CCAM changes'!O24,2))</f>
        <v>-18.02</v>
      </c>
      <c r="P24" s="22" t="str">
        <f>IF('Regional average CCAM changes'!P24&lt;'Regional average GCM changes'!P24,ROUND('Regional average CCAM changes'!P24,2)&amp;CHAR(134),ROUND('Regional average CCAM changes'!P24,2))</f>
        <v>1.44†</v>
      </c>
      <c r="Q24" s="7">
        <f>'Regional average CCAM changes'!Q24</f>
        <v>-11.798</v>
      </c>
      <c r="R24" s="22">
        <f>IF('Regional average CCAM changes'!R24&gt;'Regional average GCM changes'!R24,ROUND('Regional average CCAM changes'!R24,2)&amp;"^",ROUND('Regional average CCAM changes'!R24,2))</f>
        <v>-25.45</v>
      </c>
      <c r="S24" s="22" t="str">
        <f>IF('Regional average CCAM changes'!S24&lt;'Regional average GCM changes'!S24,ROUND('Regional average CCAM changes'!S24,2)&amp;CHAR(134),ROUND('Regional average CCAM changes'!S24,2))</f>
        <v>-1.32†</v>
      </c>
      <c r="T24" s="7">
        <f>'Regional average CCAM changes'!T24</f>
        <v>-14.919</v>
      </c>
      <c r="U24" s="22">
        <f>IF('Regional average CCAM changes'!U24&gt;'Regional average GCM changes'!U24,ROUND('Regional average CCAM changes'!U24,2)&amp;"^",ROUND('Regional average CCAM changes'!U24,2))</f>
        <v>-31.05</v>
      </c>
      <c r="V24" s="22" t="str">
        <f>IF('Regional average CCAM changes'!V24&lt;'Regional average GCM changes'!V24,ROUND('Regional average CCAM changes'!V24,2)&amp;CHAR(134),ROUND('Regional average CCAM changes'!V24,2))</f>
        <v>2.13†</v>
      </c>
      <c r="W24" s="7">
        <f>'Regional average CCAM changes'!W24</f>
        <v>-4.7590000000000003</v>
      </c>
      <c r="X24" s="22">
        <f>IF('Regional average CCAM changes'!X24&gt;'Regional average GCM changes'!X24,ROUND('Regional average CCAM changes'!X24,2)&amp;"^",ROUND('Regional average CCAM changes'!X24,2))</f>
        <v>-32.74</v>
      </c>
      <c r="Y24" s="22" t="str">
        <f>IF('Regional average CCAM changes'!Y24&lt;'Regional average GCM changes'!Y24,ROUND('Regional average CCAM changes'!Y24,2)&amp;CHAR(134),ROUND('Regional average CCAM changes'!Y24,2))</f>
        <v>1.02†</v>
      </c>
      <c r="Z24" s="7">
        <f>'Regional average CCAM changes'!Z24</f>
        <v>-19.614000000000001</v>
      </c>
      <c r="AA24" s="22">
        <f>IF('Regional average CCAM changes'!AA24&gt;'Regional average GCM changes'!AA24,ROUND('Regional average CCAM changes'!AA24,2)&amp;"^",ROUND('Regional average CCAM changes'!AA24,2))</f>
        <v>-33</v>
      </c>
      <c r="AB24" s="22" t="str">
        <f>IF('Regional average CCAM changes'!AB24&lt;'Regional average GCM changes'!AB24,ROUND('Regional average CCAM changes'!AB24,2)&amp;CHAR(134),ROUND('Regional average CCAM changes'!AB24,2))</f>
        <v>0.89†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-11.122999999999999</v>
      </c>
      <c r="F25" s="22">
        <f>IF('Regional average CCAM changes'!F25&gt;'Regional average GCM changes'!F25,ROUND('Regional average CCAM changes'!F25,2)&amp;"^",ROUND('Regional average CCAM changes'!F25,2))</f>
        <v>-13.43</v>
      </c>
      <c r="G25" s="22" t="str">
        <f>IF('Regional average CCAM changes'!G25&lt;'Regional average GCM changes'!G25,ROUND('Regional average CCAM changes'!G25,2)&amp;CHAR(134),ROUND('Regional average CCAM changes'!G25,2))</f>
        <v>-5.8†</v>
      </c>
      <c r="H25" s="7">
        <f>'Regional average CCAM changes'!H25</f>
        <v>-10.766999999999999</v>
      </c>
      <c r="I25" s="22">
        <f>IF('Regional average CCAM changes'!I25&gt;'Regional average GCM changes'!I25,ROUND('Regional average CCAM changes'!I25,2)&amp;"^",ROUND('Regional average CCAM changes'!I25,2))</f>
        <v>-15.06</v>
      </c>
      <c r="J25" s="22" t="str">
        <f>IF('Regional average CCAM changes'!J25&lt;'Regional average GCM changes'!J25,ROUND('Regional average CCAM changes'!J25,2)&amp;CHAR(134),ROUND('Regional average CCAM changes'!J25,2))</f>
        <v>-2†</v>
      </c>
      <c r="K25" s="7">
        <f>'Regional average CCAM changes'!K25</f>
        <v>-8.3450000000000006</v>
      </c>
      <c r="L25" s="22" t="str">
        <f>IF('Regional average CCAM changes'!L25&gt;'Regional average GCM changes'!L25,ROUND('Regional average CCAM changes'!L25,2)&amp;"^",ROUND('Regional average CCAM changes'!L25,2))</f>
        <v>-9.62^</v>
      </c>
      <c r="M25" s="22" t="str">
        <f>IF('Regional average CCAM changes'!M25&lt;'Regional average GCM changes'!M25,ROUND('Regional average CCAM changes'!M25,2)&amp;CHAR(134),ROUND('Regional average CCAM changes'!M25,2))</f>
        <v>-5.65†</v>
      </c>
      <c r="N25" s="7">
        <f>'Regional average CCAM changes'!N25</f>
        <v>-12.519</v>
      </c>
      <c r="O25" s="22">
        <f>IF('Regional average CCAM changes'!O25&gt;'Regional average GCM changes'!O25,ROUND('Regional average CCAM changes'!O25,2)&amp;"^",ROUND('Regional average CCAM changes'!O25,2))</f>
        <v>-18.690000000000001</v>
      </c>
      <c r="P25" s="22" t="str">
        <f>IF('Regional average CCAM changes'!P25&lt;'Regional average GCM changes'!P25,ROUND('Regional average CCAM changes'!P25,2)&amp;CHAR(134),ROUND('Regional average CCAM changes'!P25,2))</f>
        <v>-7.12†</v>
      </c>
      <c r="Q25" s="7">
        <f>'Regional average CCAM changes'!Q25</f>
        <v>-13.521000000000001</v>
      </c>
      <c r="R25" s="22">
        <f>IF('Regional average CCAM changes'!R25&gt;'Regional average GCM changes'!R25,ROUND('Regional average CCAM changes'!R25,2)&amp;"^",ROUND('Regional average CCAM changes'!R25,2))</f>
        <v>-16.260000000000002</v>
      </c>
      <c r="S25" s="22" t="str">
        <f>IF('Regional average CCAM changes'!S25&lt;'Regional average GCM changes'!S25,ROUND('Regional average CCAM changes'!S25,2)&amp;CHAR(134),ROUND('Regional average CCAM changes'!S25,2))</f>
        <v>-1.79†</v>
      </c>
      <c r="T25" s="7">
        <f>'Regional average CCAM changes'!T25</f>
        <v>-16.577999999999999</v>
      </c>
      <c r="U25" s="22">
        <f>IF('Regional average CCAM changes'!U25&gt;'Regional average GCM changes'!U25,ROUND('Regional average CCAM changes'!U25,2)&amp;"^",ROUND('Regional average CCAM changes'!U25,2))</f>
        <v>-28.01</v>
      </c>
      <c r="V25" s="22" t="str">
        <f>IF('Regional average CCAM changes'!V25&lt;'Regional average GCM changes'!V25,ROUND('Regional average CCAM changes'!V25,2)&amp;CHAR(134),ROUND('Regional average CCAM changes'!V25,2))</f>
        <v>-6.19†</v>
      </c>
      <c r="W25" s="7">
        <f>'Regional average CCAM changes'!W25</f>
        <v>-7.3029999999999999</v>
      </c>
      <c r="X25" s="22">
        <f>IF('Regional average CCAM changes'!X25&gt;'Regional average GCM changes'!X25,ROUND('Regional average CCAM changes'!X25,2)&amp;"^",ROUND('Regional average CCAM changes'!X25,2))</f>
        <v>-16.059999999999999</v>
      </c>
      <c r="Y25" s="22" t="str">
        <f>IF('Regional average CCAM changes'!Y25&lt;'Regional average GCM changes'!Y25,ROUND('Regional average CCAM changes'!Y25,2)&amp;CHAR(134),ROUND('Regional average CCAM changes'!Y25,2))</f>
        <v>-0.43†</v>
      </c>
      <c r="Z25" s="7">
        <f>'Regional average CCAM changes'!Z25</f>
        <v>-22.896000000000001</v>
      </c>
      <c r="AA25" s="22">
        <f>IF('Regional average CCAM changes'!AA25&gt;'Regional average GCM changes'!AA25,ROUND('Regional average CCAM changes'!AA25,2)&amp;"^",ROUND('Regional average CCAM changes'!AA25,2))</f>
        <v>-29.28</v>
      </c>
      <c r="AB25" s="22" t="str">
        <f>IF('Regional average CCAM changes'!AB25&lt;'Regional average GCM changes'!AB25,ROUND('Regional average CCAM changes'!AB25,2)&amp;CHAR(134),ROUND('Regional average CCAM changes'!AB25,2))</f>
        <v>-8.86†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-5.7729999999999997</v>
      </c>
      <c r="F26" s="22">
        <f>IF('Regional average CCAM changes'!F26&gt;'Regional average GCM changes'!F26,ROUND('Regional average CCAM changes'!F26,2)&amp;"^",ROUND('Regional average CCAM changes'!F26,2))</f>
        <v>-21.55</v>
      </c>
      <c r="G26" s="22">
        <f>IF('Regional average CCAM changes'!G26&lt;'Regional average GCM changes'!G26,ROUND('Regional average CCAM changes'!G26,2)&amp;CHAR(134),ROUND('Regional average CCAM changes'!G26,2))</f>
        <v>8.2799999999999994</v>
      </c>
      <c r="H26" s="7">
        <f>'Regional average CCAM changes'!H26</f>
        <v>-19.722000000000001</v>
      </c>
      <c r="I26" s="22">
        <f>IF('Regional average CCAM changes'!I26&gt;'Regional average GCM changes'!I26,ROUND('Regional average CCAM changes'!I26,2)&amp;"^",ROUND('Regional average CCAM changes'!I26,2))</f>
        <v>-24.99</v>
      </c>
      <c r="J26" s="22" t="str">
        <f>IF('Regional average CCAM changes'!J26&lt;'Regional average GCM changes'!J26,ROUND('Regional average CCAM changes'!J26,2)&amp;CHAR(134),ROUND('Regional average CCAM changes'!J26,2))</f>
        <v>-0.28†</v>
      </c>
      <c r="K26" s="7">
        <f>'Regional average CCAM changes'!K26</f>
        <v>-8.1150000000000002</v>
      </c>
      <c r="L26" s="22" t="str">
        <f>IF('Regional average CCAM changes'!L26&gt;'Regional average GCM changes'!L26,ROUND('Regional average CCAM changes'!L26,2)&amp;"^",ROUND('Regional average CCAM changes'!L26,2))</f>
        <v>-21.79^</v>
      </c>
      <c r="M26" s="22">
        <f>IF('Regional average CCAM changes'!M26&lt;'Regional average GCM changes'!M26,ROUND('Regional average CCAM changes'!M26,2)&amp;CHAR(134),ROUND('Regional average CCAM changes'!M26,2))</f>
        <v>7.64</v>
      </c>
      <c r="N26" s="7">
        <f>'Regional average CCAM changes'!N26</f>
        <v>-21.992000000000001</v>
      </c>
      <c r="O26" s="22" t="str">
        <f>IF('Regional average CCAM changes'!O26&gt;'Regional average GCM changes'!O26,ROUND('Regional average CCAM changes'!O26,2)&amp;"^",ROUND('Regional average CCAM changes'!O26,2))</f>
        <v>-23.39^</v>
      </c>
      <c r="P26" s="22">
        <f>IF('Regional average CCAM changes'!P26&lt;'Regional average GCM changes'!P26,ROUND('Regional average CCAM changes'!P26,2)&amp;CHAR(134),ROUND('Regional average CCAM changes'!P26,2))</f>
        <v>17.53</v>
      </c>
      <c r="Q26" s="7">
        <f>'Regional average CCAM changes'!Q26</f>
        <v>-12.521000000000001</v>
      </c>
      <c r="R26" s="22" t="str">
        <f>IF('Regional average CCAM changes'!R26&gt;'Regional average GCM changes'!R26,ROUND('Regional average CCAM changes'!R26,2)&amp;"^",ROUND('Regional average CCAM changes'!R26,2))</f>
        <v>-25.66^</v>
      </c>
      <c r="S26" s="22" t="str">
        <f>IF('Regional average CCAM changes'!S26&lt;'Regional average GCM changes'!S26,ROUND('Regional average CCAM changes'!S26,2)&amp;CHAR(134),ROUND('Regional average CCAM changes'!S26,2))</f>
        <v>1.28†</v>
      </c>
      <c r="T26" s="7">
        <f>'Regional average CCAM changes'!T26</f>
        <v>-14.369</v>
      </c>
      <c r="U26" s="22">
        <f>IF('Regional average CCAM changes'!U26&gt;'Regional average GCM changes'!U26,ROUND('Regional average CCAM changes'!U26,2)&amp;"^",ROUND('Regional average CCAM changes'!U26,2))</f>
        <v>-36.770000000000003</v>
      </c>
      <c r="V26" s="22">
        <f>IF('Regional average CCAM changes'!V26&lt;'Regional average GCM changes'!V26,ROUND('Regional average CCAM changes'!V26,2)&amp;CHAR(134),ROUND('Regional average CCAM changes'!V26,2))</f>
        <v>4.6500000000000004</v>
      </c>
      <c r="W26" s="7">
        <f>'Regional average CCAM changes'!W26</f>
        <v>-21.021000000000001</v>
      </c>
      <c r="X26" s="22">
        <f>IF('Regional average CCAM changes'!X26&gt;'Regional average GCM changes'!X26,ROUND('Regional average CCAM changes'!X26,2)&amp;"^",ROUND('Regional average CCAM changes'!X26,2))</f>
        <v>-28.11</v>
      </c>
      <c r="Y26" s="22">
        <f>IF('Regional average CCAM changes'!Y26&lt;'Regional average GCM changes'!Y26,ROUND('Regional average CCAM changes'!Y26,2)&amp;CHAR(134),ROUND('Regional average CCAM changes'!Y26,2))</f>
        <v>3.66</v>
      </c>
      <c r="Z26" s="7">
        <f>'Regional average CCAM changes'!Z26</f>
        <v>-32.174999999999997</v>
      </c>
      <c r="AA26" s="22" t="str">
        <f>IF('Regional average CCAM changes'!AA26&gt;'Regional average GCM changes'!AA26,ROUND('Regional average CCAM changes'!AA26,2)&amp;"^",ROUND('Regional average CCAM changes'!AA26,2))</f>
        <v>-41.77^</v>
      </c>
      <c r="AB26" s="22">
        <f>IF('Regional average CCAM changes'!AB26&lt;'Regional average GCM changes'!AB26,ROUND('Regional average CCAM changes'!AB26,2)&amp;CHAR(134),ROUND('Regional average CCAM changes'!AB26,2))</f>
        <v>7.6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-1.2969999999999999</v>
      </c>
      <c r="F27" s="22">
        <f>IF('Regional average CCAM changes'!F27&gt;'Regional average GCM changes'!F27,ROUND('Regional average CCAM changes'!F27,2)&amp;"^",ROUND('Regional average CCAM changes'!F27,2))</f>
        <v>-2.6</v>
      </c>
      <c r="G27" s="22" t="str">
        <f>IF('Regional average CCAM changes'!G27&lt;'Regional average GCM changes'!G27,ROUND('Regional average CCAM changes'!G27,2)&amp;CHAR(134),ROUND('Regional average CCAM changes'!G27,2))</f>
        <v>-0.56†</v>
      </c>
      <c r="H27" s="7">
        <f>'Regional average CCAM changes'!H27</f>
        <v>-1.62</v>
      </c>
      <c r="I27" s="22">
        <f>IF('Regional average CCAM changes'!I27&gt;'Regional average GCM changes'!I27,ROUND('Regional average CCAM changes'!I27,2)&amp;"^",ROUND('Regional average CCAM changes'!I27,2))</f>
        <v>-2.96</v>
      </c>
      <c r="J27" s="22" t="str">
        <f>IF('Regional average CCAM changes'!J27&lt;'Regional average GCM changes'!J27,ROUND('Regional average CCAM changes'!J27,2)&amp;CHAR(134),ROUND('Regional average CCAM changes'!J27,2))</f>
        <v>-0.67†</v>
      </c>
      <c r="K27" s="7">
        <f>'Regional average CCAM changes'!K27</f>
        <v>-1.343</v>
      </c>
      <c r="L27" s="22">
        <f>IF('Regional average CCAM changes'!L27&gt;'Regional average GCM changes'!L27,ROUND('Regional average CCAM changes'!L27,2)&amp;"^",ROUND('Regional average CCAM changes'!L27,2))</f>
        <v>-2.16</v>
      </c>
      <c r="M27" s="22" t="str">
        <f>IF('Regional average CCAM changes'!M27&lt;'Regional average GCM changes'!M27,ROUND('Regional average CCAM changes'!M27,2)&amp;CHAR(134),ROUND('Regional average CCAM changes'!M27,2))</f>
        <v>-0.16†</v>
      </c>
      <c r="N27" s="7">
        <f>'Regional average CCAM changes'!N27</f>
        <v>-2.2400000000000002</v>
      </c>
      <c r="O27" s="22">
        <f>IF('Regional average CCAM changes'!O27&gt;'Regional average GCM changes'!O27,ROUND('Regional average CCAM changes'!O27,2)&amp;"^",ROUND('Regional average CCAM changes'!O27,2))</f>
        <v>-3.36</v>
      </c>
      <c r="P27" s="22">
        <f>IF('Regional average CCAM changes'!P27&lt;'Regional average GCM changes'!P27,ROUND('Regional average CCAM changes'!P27,2)&amp;CHAR(134),ROUND('Regional average CCAM changes'!P27,2))</f>
        <v>-0.14000000000000001</v>
      </c>
      <c r="Q27" s="7">
        <f>'Regional average CCAM changes'!Q27</f>
        <v>-1.879</v>
      </c>
      <c r="R27" s="22">
        <f>IF('Regional average CCAM changes'!R27&gt;'Regional average GCM changes'!R27,ROUND('Regional average CCAM changes'!R27,2)&amp;"^",ROUND('Regional average CCAM changes'!R27,2))</f>
        <v>-2.78</v>
      </c>
      <c r="S27" s="22" t="str">
        <f>IF('Regional average CCAM changes'!S27&lt;'Regional average GCM changes'!S27,ROUND('Regional average CCAM changes'!S27,2)&amp;CHAR(134),ROUND('Regional average CCAM changes'!S27,2))</f>
        <v>-0.83†</v>
      </c>
      <c r="T27" s="7">
        <f>'Regional average CCAM changes'!T27</f>
        <v>-2.1059999999999999</v>
      </c>
      <c r="U27" s="22">
        <f>IF('Regional average CCAM changes'!U27&gt;'Regional average GCM changes'!U27,ROUND('Regional average CCAM changes'!U27,2)&amp;"^",ROUND('Regional average CCAM changes'!U27,2))</f>
        <v>-5.44</v>
      </c>
      <c r="V27" s="22" t="str">
        <f>IF('Regional average CCAM changes'!V27&lt;'Regional average GCM changes'!V27,ROUND('Regional average CCAM changes'!V27,2)&amp;CHAR(134),ROUND('Regional average CCAM changes'!V27,2))</f>
        <v>-1.21†</v>
      </c>
      <c r="W27" s="7">
        <f>'Regional average CCAM changes'!W27</f>
        <v>-2.1</v>
      </c>
      <c r="X27" s="22">
        <f>IF('Regional average CCAM changes'!X27&gt;'Regional average GCM changes'!X27,ROUND('Regional average CCAM changes'!X27,2)&amp;"^",ROUND('Regional average CCAM changes'!X27,2))</f>
        <v>-4.41</v>
      </c>
      <c r="Y27" s="22" t="str">
        <f>IF('Regional average CCAM changes'!Y27&lt;'Regional average GCM changes'!Y27,ROUND('Regional average CCAM changes'!Y27,2)&amp;CHAR(134),ROUND('Regional average CCAM changes'!Y27,2))</f>
        <v>-0.86†</v>
      </c>
      <c r="Z27" s="7">
        <f>'Regional average CCAM changes'!Z27</f>
        <v>-4.8170000000000002</v>
      </c>
      <c r="AA27" s="22">
        <f>IF('Regional average CCAM changes'!AA27&gt;'Regional average GCM changes'!AA27,ROUND('Regional average CCAM changes'!AA27,2)&amp;"^",ROUND('Regional average CCAM changes'!AA27,2))</f>
        <v>-5.87</v>
      </c>
      <c r="AB27" s="22">
        <f>IF('Regional average CCAM changes'!AB27&lt;'Regional average GCM changes'!AB27,ROUND('Regional average CCAM changes'!AB27,2)&amp;CHAR(134),ROUND('Regional average CCAM changes'!AB27,2))</f>
        <v>0.41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-1.681</v>
      </c>
      <c r="F28" s="22">
        <f>IF('Regional average CCAM changes'!F28&gt;'Regional average GCM changes'!F28,ROUND('Regional average CCAM changes'!F28,2)&amp;"^",ROUND('Regional average CCAM changes'!F28,2))</f>
        <v>-4.5599999999999996</v>
      </c>
      <c r="G28" s="22" t="str">
        <f>IF('Regional average CCAM changes'!G28&lt;'Regional average GCM changes'!G28,ROUND('Regional average CCAM changes'!G28,2)&amp;CHAR(134),ROUND('Regional average CCAM changes'!G28,2))</f>
        <v>-0.7†</v>
      </c>
      <c r="H28" s="7">
        <f>'Regional average CCAM changes'!H28</f>
        <v>-1.1779999999999999</v>
      </c>
      <c r="I28" s="22">
        <f>IF('Regional average CCAM changes'!I28&gt;'Regional average GCM changes'!I28,ROUND('Regional average CCAM changes'!I28,2)&amp;"^",ROUND('Regional average CCAM changes'!I28,2))</f>
        <v>-5.34</v>
      </c>
      <c r="J28" s="22" t="str">
        <f>IF('Regional average CCAM changes'!J28&lt;'Regional average GCM changes'!J28,ROUND('Regional average CCAM changes'!J28,2)&amp;CHAR(134),ROUND('Regional average CCAM changes'!J28,2))</f>
        <v>-0.59†</v>
      </c>
      <c r="K28" s="7">
        <f>'Regional average CCAM changes'!K28</f>
        <v>-1.514</v>
      </c>
      <c r="L28" s="22">
        <f>IF('Regional average CCAM changes'!L28&gt;'Regional average GCM changes'!L28,ROUND('Regional average CCAM changes'!L28,2)&amp;"^",ROUND('Regional average CCAM changes'!L28,2))</f>
        <v>-3.46</v>
      </c>
      <c r="M28" s="22" t="str">
        <f>IF('Regional average CCAM changes'!M28&lt;'Regional average GCM changes'!M28,ROUND('Regional average CCAM changes'!M28,2)&amp;CHAR(134),ROUND('Regional average CCAM changes'!M28,2))</f>
        <v>0.38†</v>
      </c>
      <c r="N28" s="7">
        <f>'Regional average CCAM changes'!N28</f>
        <v>-3.335</v>
      </c>
      <c r="O28" s="22">
        <f>IF('Regional average CCAM changes'!O28&gt;'Regional average GCM changes'!O28,ROUND('Regional average CCAM changes'!O28,2)&amp;"^",ROUND('Regional average CCAM changes'!O28,2))</f>
        <v>-5.05</v>
      </c>
      <c r="P28" s="22">
        <f>IF('Regional average CCAM changes'!P28&lt;'Regional average GCM changes'!P28,ROUND('Regional average CCAM changes'!P28,2)&amp;CHAR(134),ROUND('Regional average CCAM changes'!P28,2))</f>
        <v>0.47</v>
      </c>
      <c r="Q28" s="7">
        <f>'Regional average CCAM changes'!Q28</f>
        <v>-1.782</v>
      </c>
      <c r="R28" s="22">
        <f>IF('Regional average CCAM changes'!R28&gt;'Regional average GCM changes'!R28,ROUND('Regional average CCAM changes'!R28,2)&amp;"^",ROUND('Regional average CCAM changes'!R28,2))</f>
        <v>-3.91</v>
      </c>
      <c r="S28" s="22" t="str">
        <f>IF('Regional average CCAM changes'!S28&lt;'Regional average GCM changes'!S28,ROUND('Regional average CCAM changes'!S28,2)&amp;CHAR(134),ROUND('Regional average CCAM changes'!S28,2))</f>
        <v>-0.92†</v>
      </c>
      <c r="T28" s="7">
        <f>'Regional average CCAM changes'!T28</f>
        <v>-2.0579999999999998</v>
      </c>
      <c r="U28" s="22">
        <f>IF('Regional average CCAM changes'!U28&gt;'Regional average GCM changes'!U28,ROUND('Regional average CCAM changes'!U28,2)&amp;"^",ROUND('Regional average CCAM changes'!U28,2))</f>
        <v>-6.92</v>
      </c>
      <c r="V28" s="22" t="str">
        <f>IF('Regional average CCAM changes'!V28&lt;'Regional average GCM changes'!V28,ROUND('Regional average CCAM changes'!V28,2)&amp;CHAR(134),ROUND('Regional average CCAM changes'!V28,2))</f>
        <v>-0.57†</v>
      </c>
      <c r="W28" s="7">
        <f>'Regional average CCAM changes'!W28</f>
        <v>-2.9580000000000002</v>
      </c>
      <c r="X28" s="22">
        <f>IF('Regional average CCAM changes'!X28&gt;'Regional average GCM changes'!X28,ROUND('Regional average CCAM changes'!X28,2)&amp;"^",ROUND('Regional average CCAM changes'!X28,2))</f>
        <v>-5.29</v>
      </c>
      <c r="Y28" s="22" t="str">
        <f>IF('Regional average CCAM changes'!Y28&lt;'Regional average GCM changes'!Y28,ROUND('Regional average CCAM changes'!Y28,2)&amp;CHAR(134),ROUND('Regional average CCAM changes'!Y28,2))</f>
        <v>-1.07†</v>
      </c>
      <c r="Z28" s="7">
        <f>'Regional average CCAM changes'!Z28</f>
        <v>-4.2869999999999999</v>
      </c>
      <c r="AA28" s="22">
        <f>IF('Regional average CCAM changes'!AA28&gt;'Regional average GCM changes'!AA28,ROUND('Regional average CCAM changes'!AA28,2)&amp;"^",ROUND('Regional average CCAM changes'!AA28,2))</f>
        <v>-6.59</v>
      </c>
      <c r="AB28" s="22">
        <f>IF('Regional average CCAM changes'!AB28&lt;'Regional average GCM changes'!AB28,ROUND('Regional average CCAM changes'!AB28,2)&amp;CHAR(134),ROUND('Regional average CCAM changes'!AB28,2))</f>
        <v>2.62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-1.3064</v>
      </c>
      <c r="F29" s="22">
        <f>IF('Regional average CCAM changes'!F29&gt;'Regional average GCM changes'!F29,ROUND('Regional average CCAM changes'!F29,2)&amp;"^",ROUND('Regional average CCAM changes'!F29,2))</f>
        <v>-2.87</v>
      </c>
      <c r="G29" s="22" t="str">
        <f>IF('Regional average CCAM changes'!G29&lt;'Regional average GCM changes'!G29,ROUND('Regional average CCAM changes'!G29,2)&amp;CHAR(134),ROUND('Regional average CCAM changes'!G29,2))</f>
        <v>0.63†</v>
      </c>
      <c r="H29" s="7">
        <f>'Regional average CCAM changes'!H29</f>
        <v>-1.3813</v>
      </c>
      <c r="I29" s="22">
        <f>IF('Regional average CCAM changes'!I29&gt;'Regional average GCM changes'!I29,ROUND('Regional average CCAM changes'!I29,2)&amp;"^",ROUND('Regional average CCAM changes'!I29,2))</f>
        <v>-2.97</v>
      </c>
      <c r="J29" s="22" t="str">
        <f>IF('Regional average CCAM changes'!J29&lt;'Regional average GCM changes'!J29,ROUND('Regional average CCAM changes'!J29,2)&amp;CHAR(134),ROUND('Regional average CCAM changes'!J29,2))</f>
        <v>-0.63†</v>
      </c>
      <c r="K29" s="7">
        <f>'Regional average CCAM changes'!K29</f>
        <v>-1.1171</v>
      </c>
      <c r="L29" s="22">
        <f>IF('Regional average CCAM changes'!L29&gt;'Regional average GCM changes'!L29,ROUND('Regional average CCAM changes'!L29,2)&amp;"^",ROUND('Regional average CCAM changes'!L29,2))</f>
        <v>-2.2200000000000002</v>
      </c>
      <c r="M29" s="22" t="str">
        <f>IF('Regional average CCAM changes'!M29&lt;'Regional average GCM changes'!M29,ROUND('Regional average CCAM changes'!M29,2)&amp;CHAR(134),ROUND('Regional average CCAM changes'!M29,2))</f>
        <v>0.35†</v>
      </c>
      <c r="N29" s="7">
        <f>'Regional average CCAM changes'!N29</f>
        <v>-2.1597</v>
      </c>
      <c r="O29" s="22">
        <f>IF('Regional average CCAM changes'!O29&gt;'Regional average GCM changes'!O29,ROUND('Regional average CCAM changes'!O29,2)&amp;"^",ROUND('Regional average CCAM changes'!O29,2))</f>
        <v>-3.31</v>
      </c>
      <c r="P29" s="22" t="str">
        <f>IF('Regional average CCAM changes'!P29&lt;'Regional average GCM changes'!P29,ROUND('Regional average CCAM changes'!P29,2)&amp;CHAR(134),ROUND('Regional average CCAM changes'!P29,2))</f>
        <v>0.1†</v>
      </c>
      <c r="Q29" s="7">
        <f>'Regional average CCAM changes'!Q29</f>
        <v>-1.8747</v>
      </c>
      <c r="R29" s="22">
        <f>IF('Regional average CCAM changes'!R29&gt;'Regional average GCM changes'!R29,ROUND('Regional average CCAM changes'!R29,2)&amp;"^",ROUND('Regional average CCAM changes'!R29,2))</f>
        <v>-3.51</v>
      </c>
      <c r="S29" s="22" t="str">
        <f>IF('Regional average CCAM changes'!S29&lt;'Regional average GCM changes'!S29,ROUND('Regional average CCAM changes'!S29,2)&amp;CHAR(134),ROUND('Regional average CCAM changes'!S29,2))</f>
        <v>-0.33†</v>
      </c>
      <c r="T29" s="7">
        <f>'Regional average CCAM changes'!T29</f>
        <v>-1.9523999999999999</v>
      </c>
      <c r="U29" s="22">
        <f>IF('Regional average CCAM changes'!U29&gt;'Regional average GCM changes'!U29,ROUND('Regional average CCAM changes'!U29,2)&amp;"^",ROUND('Regional average CCAM changes'!U29,2))</f>
        <v>-4.67</v>
      </c>
      <c r="V29" s="22" t="str">
        <f>IF('Regional average CCAM changes'!V29&lt;'Regional average GCM changes'!V29,ROUND('Regional average CCAM changes'!V29,2)&amp;CHAR(134),ROUND('Regional average CCAM changes'!V29,2))</f>
        <v>-0.76†</v>
      </c>
      <c r="W29" s="7">
        <f>'Regional average CCAM changes'!W29</f>
        <v>-1.3455999999999999</v>
      </c>
      <c r="X29" s="22">
        <f>IF('Regional average CCAM changes'!X29&gt;'Regional average GCM changes'!X29,ROUND('Regional average CCAM changes'!X29,2)&amp;"^",ROUND('Regional average CCAM changes'!X29,2))</f>
        <v>-4.42</v>
      </c>
      <c r="Y29" s="22" t="str">
        <f>IF('Regional average CCAM changes'!Y29&lt;'Regional average GCM changes'!Y29,ROUND('Regional average CCAM changes'!Y29,2)&amp;CHAR(134),ROUND('Regional average CCAM changes'!Y29,2))</f>
        <v>0.18†</v>
      </c>
      <c r="Z29" s="7">
        <f>'Regional average CCAM changes'!Z29</f>
        <v>-4.7968999999999999</v>
      </c>
      <c r="AA29" s="22">
        <f>IF('Regional average CCAM changes'!AA29&gt;'Regional average GCM changes'!AA29,ROUND('Regional average CCAM changes'!AA29,2)&amp;"^",ROUND('Regional average CCAM changes'!AA29,2))</f>
        <v>-6.03</v>
      </c>
      <c r="AB29" s="22">
        <f>IF('Regional average CCAM changes'!AB29&lt;'Regional average GCM changes'!AB29,ROUND('Regional average CCAM changes'!AB29,2)&amp;CHAR(134),ROUND('Regional average CCAM changes'!AB29,2))</f>
        <v>1.1200000000000001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-0.28179999999999999</v>
      </c>
      <c r="F30" s="22" t="str">
        <f>IF('Regional average CCAM changes'!F30&gt;'Regional average GCM changes'!F30,ROUND('Regional average CCAM changes'!F30,2)&amp;"^",ROUND('Regional average CCAM changes'!F30,2))</f>
        <v>-0.55^</v>
      </c>
      <c r="G30" s="22" t="str">
        <f>IF('Regional average CCAM changes'!G30&lt;'Regional average GCM changes'!G30,ROUND('Regional average CCAM changes'!G30,2)&amp;CHAR(134),ROUND('Regional average CCAM changes'!G30,2))</f>
        <v>-0.09†</v>
      </c>
      <c r="H30" s="7">
        <f>'Regional average CCAM changes'!H30</f>
        <v>-0.23200000000000001</v>
      </c>
      <c r="I30" s="22" t="str">
        <f>IF('Regional average CCAM changes'!I30&gt;'Regional average GCM changes'!I30,ROUND('Regional average CCAM changes'!I30,2)&amp;"^",ROUND('Regional average CCAM changes'!I30,2))</f>
        <v>-0.81^</v>
      </c>
      <c r="J30" s="22" t="str">
        <f>IF('Regional average CCAM changes'!J30&lt;'Regional average GCM changes'!J30,ROUND('Regional average CCAM changes'!J30,2)&amp;CHAR(134),ROUND('Regional average CCAM changes'!J30,2))</f>
        <v>-0.08†</v>
      </c>
      <c r="K30" s="7">
        <f>'Regional average CCAM changes'!K30</f>
        <v>-0.35099999999999998</v>
      </c>
      <c r="L30" s="22" t="str">
        <f>IF('Regional average CCAM changes'!L30&gt;'Regional average GCM changes'!L30,ROUND('Regional average CCAM changes'!L30,2)&amp;"^",ROUND('Regional average CCAM changes'!L30,2))</f>
        <v>-0.8^</v>
      </c>
      <c r="M30" s="22" t="str">
        <f>IF('Regional average CCAM changes'!M30&lt;'Regional average GCM changes'!M30,ROUND('Regional average CCAM changes'!M30,2)&amp;CHAR(134),ROUND('Regional average CCAM changes'!M30,2))</f>
        <v>0.12†</v>
      </c>
      <c r="N30" s="7">
        <f>'Regional average CCAM changes'!N30</f>
        <v>-0.53610000000000002</v>
      </c>
      <c r="O30" s="22" t="str">
        <f>IF('Regional average CCAM changes'!O30&gt;'Regional average GCM changes'!O30,ROUND('Regional average CCAM changes'!O30,2)&amp;"^",ROUND('Regional average CCAM changes'!O30,2))</f>
        <v>-1.22^</v>
      </c>
      <c r="P30" s="22" t="str">
        <f>IF('Regional average CCAM changes'!P30&lt;'Regional average GCM changes'!P30,ROUND('Regional average CCAM changes'!P30,2)&amp;CHAR(134),ROUND('Regional average CCAM changes'!P30,2))</f>
        <v>-0.26†</v>
      </c>
      <c r="Q30" s="7">
        <f>'Regional average CCAM changes'!Q30</f>
        <v>-0.5363</v>
      </c>
      <c r="R30" s="22" t="str">
        <f>IF('Regional average CCAM changes'!R30&gt;'Regional average GCM changes'!R30,ROUND('Regional average CCAM changes'!R30,2)&amp;"^",ROUND('Regional average CCAM changes'!R30,2))</f>
        <v>-0.85^</v>
      </c>
      <c r="S30" s="22" t="str">
        <f>IF('Regional average CCAM changes'!S30&lt;'Regional average GCM changes'!S30,ROUND('Regional average CCAM changes'!S30,2)&amp;CHAR(134),ROUND('Regional average CCAM changes'!S30,2))</f>
        <v>-0.24†</v>
      </c>
      <c r="T30" s="7">
        <f>'Regional average CCAM changes'!T30</f>
        <v>-1.1031</v>
      </c>
      <c r="U30" s="22" t="str">
        <f>IF('Regional average CCAM changes'!U30&gt;'Regional average GCM changes'!U30,ROUND('Regional average CCAM changes'!U30,2)&amp;"^",ROUND('Regional average CCAM changes'!U30,2))</f>
        <v>-1.97^</v>
      </c>
      <c r="V30" s="22" t="str">
        <f>IF('Regional average CCAM changes'!V30&lt;'Regional average GCM changes'!V30,ROUND('Regional average CCAM changes'!V30,2)&amp;CHAR(134),ROUND('Regional average CCAM changes'!V30,2))</f>
        <v>-0.5†</v>
      </c>
      <c r="W30" s="7">
        <f>'Regional average CCAM changes'!W30</f>
        <v>-0.6048</v>
      </c>
      <c r="X30" s="22" t="str">
        <f>IF('Regional average CCAM changes'!X30&gt;'Regional average GCM changes'!X30,ROUND('Regional average CCAM changes'!X30,2)&amp;"^",ROUND('Regional average CCAM changes'!X30,2))</f>
        <v>-1.59^</v>
      </c>
      <c r="Y30" s="22" t="str">
        <f>IF('Regional average CCAM changes'!Y30&lt;'Regional average GCM changes'!Y30,ROUND('Regional average CCAM changes'!Y30,2)&amp;CHAR(134),ROUND('Regional average CCAM changes'!Y30,2))</f>
        <v>-0.24†</v>
      </c>
      <c r="Z30" s="7">
        <f>'Regional average CCAM changes'!Z30</f>
        <v>-2.0895000000000001</v>
      </c>
      <c r="AA30" s="22" t="str">
        <f>IF('Regional average CCAM changes'!AA30&gt;'Regional average GCM changes'!AA30,ROUND('Regional average CCAM changes'!AA30,2)&amp;"^",ROUND('Regional average CCAM changes'!AA30,2))</f>
        <v>-2.51^</v>
      </c>
      <c r="AB30" s="22" t="str">
        <f>IF('Regional average CCAM changes'!AB30&lt;'Regional average GCM changes'!AB30,ROUND('Regional average CCAM changes'!AB30,2)&amp;CHAR(134),ROUND('Regional average CCAM changes'!AB30,2))</f>
        <v>-0.45†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-2.13</v>
      </c>
      <c r="F31" s="22" t="str">
        <f>IF('Regional average CCAM changes'!F31&gt;'Regional average GCM changes'!F31,ROUND('Regional average CCAM changes'!F31,2)&amp;"^",ROUND('Regional average CCAM changes'!F31,2))</f>
        <v>-3^</v>
      </c>
      <c r="G31" s="22" t="str">
        <f>IF('Regional average CCAM changes'!G31&lt;'Regional average GCM changes'!G31,ROUND('Regional average CCAM changes'!G31,2)&amp;CHAR(134),ROUND('Regional average CCAM changes'!G31,2))</f>
        <v>-1.21†</v>
      </c>
      <c r="H31" s="7">
        <f>'Regional average CCAM changes'!H31</f>
        <v>-2.6840000000000002</v>
      </c>
      <c r="I31" s="22">
        <f>IF('Regional average CCAM changes'!I31&gt;'Regional average GCM changes'!I31,ROUND('Regional average CCAM changes'!I31,2)&amp;"^",ROUND('Regional average CCAM changes'!I31,2))</f>
        <v>-3.96</v>
      </c>
      <c r="J31" s="22" t="str">
        <f>IF('Regional average CCAM changes'!J31&lt;'Regional average GCM changes'!J31,ROUND('Regional average CCAM changes'!J31,2)&amp;CHAR(134),ROUND('Regional average CCAM changes'!J31,2))</f>
        <v>-0.99†</v>
      </c>
      <c r="K31" s="7">
        <f>'Regional average CCAM changes'!K31</f>
        <v>-2.105</v>
      </c>
      <c r="L31" s="22" t="str">
        <f>IF('Regional average CCAM changes'!L31&gt;'Regional average GCM changes'!L31,ROUND('Regional average CCAM changes'!L31,2)&amp;"^",ROUND('Regional average CCAM changes'!L31,2))</f>
        <v>-3.75^</v>
      </c>
      <c r="M31" s="22" t="str">
        <f>IF('Regional average CCAM changes'!M31&lt;'Regional average GCM changes'!M31,ROUND('Regional average CCAM changes'!M31,2)&amp;CHAR(134),ROUND('Regional average CCAM changes'!M31,2))</f>
        <v>-1.06†</v>
      </c>
      <c r="N31" s="7">
        <f>'Regional average CCAM changes'!N31</f>
        <v>-3.8370000000000002</v>
      </c>
      <c r="O31" s="22">
        <f>IF('Regional average CCAM changes'!O31&gt;'Regional average GCM changes'!O31,ROUND('Regional average CCAM changes'!O31,2)&amp;"^",ROUND('Regional average CCAM changes'!O31,2))</f>
        <v>-5.19</v>
      </c>
      <c r="P31" s="22" t="str">
        <f>IF('Regional average CCAM changes'!P31&lt;'Regional average GCM changes'!P31,ROUND('Regional average CCAM changes'!P31,2)&amp;CHAR(134),ROUND('Regional average CCAM changes'!P31,2))</f>
        <v>-0.68†</v>
      </c>
      <c r="Q31" s="7">
        <f>'Regional average CCAM changes'!Q31</f>
        <v>-3.3029999999999999</v>
      </c>
      <c r="R31" s="22" t="str">
        <f>IF('Regional average CCAM changes'!R31&gt;'Regional average GCM changes'!R31,ROUND('Regional average CCAM changes'!R31,2)&amp;"^",ROUND('Regional average CCAM changes'!R31,2))</f>
        <v>-4.44^</v>
      </c>
      <c r="S31" s="22" t="str">
        <f>IF('Regional average CCAM changes'!S31&lt;'Regional average GCM changes'!S31,ROUND('Regional average CCAM changes'!S31,2)&amp;CHAR(134),ROUND('Regional average CCAM changes'!S31,2))</f>
        <v>-1.59†</v>
      </c>
      <c r="T31" s="7">
        <f>'Regional average CCAM changes'!T31</f>
        <v>-3.9689999999999999</v>
      </c>
      <c r="U31" s="22">
        <f>IF('Regional average CCAM changes'!U31&gt;'Regional average GCM changes'!U31,ROUND('Regional average CCAM changes'!U31,2)&amp;"^",ROUND('Regional average CCAM changes'!U31,2))</f>
        <v>-8.35</v>
      </c>
      <c r="V31" s="22" t="str">
        <f>IF('Regional average CCAM changes'!V31&lt;'Regional average GCM changes'!V31,ROUND('Regional average CCAM changes'!V31,2)&amp;CHAR(134),ROUND('Regional average CCAM changes'!V31,2))</f>
        <v>-2.04†</v>
      </c>
      <c r="W31" s="7">
        <f>'Regional average CCAM changes'!W31</f>
        <v>-4.1029999999999998</v>
      </c>
      <c r="X31" s="22">
        <f>IF('Regional average CCAM changes'!X31&gt;'Regional average GCM changes'!X31,ROUND('Regional average CCAM changes'!X31,2)&amp;"^",ROUND('Regional average CCAM changes'!X31,2))</f>
        <v>-6.42</v>
      </c>
      <c r="Y31" s="22" t="str">
        <f>IF('Regional average CCAM changes'!Y31&lt;'Regional average GCM changes'!Y31,ROUND('Regional average CCAM changes'!Y31,2)&amp;CHAR(134),ROUND('Regional average CCAM changes'!Y31,2))</f>
        <v>-1.54†</v>
      </c>
      <c r="Z31" s="7">
        <f>'Regional average CCAM changes'!Z31</f>
        <v>-7.516</v>
      </c>
      <c r="AA31" s="22">
        <f>IF('Regional average CCAM changes'!AA31&gt;'Regional average GCM changes'!AA31,ROUND('Regional average CCAM changes'!AA31,2)&amp;"^",ROUND('Regional average CCAM changes'!AA31,2))</f>
        <v>-9.23</v>
      </c>
      <c r="AB31" s="22">
        <f>IF('Regional average CCAM changes'!AB31&lt;'Regional average GCM changes'!AB31,ROUND('Regional average CCAM changes'!AB31,2)&amp;CHAR(134),ROUND('Regional average CCAM changes'!AB31,2))</f>
        <v>-1.73</v>
      </c>
    </row>
    <row r="32" spans="1:28" x14ac:dyDescent="0.25">
      <c r="A32" s="2" t="s">
        <v>117</v>
      </c>
      <c r="B32" s="5" t="s">
        <v>29</v>
      </c>
      <c r="C32" s="2" t="s">
        <v>6</v>
      </c>
      <c r="D32" s="2" t="s">
        <v>1</v>
      </c>
      <c r="E32" s="7">
        <f>'Regional average CCAM changes'!E32</f>
        <v>9.02</v>
      </c>
      <c r="F32" s="7">
        <f>'Regional average CCAM changes'!F32</f>
        <v>7.18</v>
      </c>
      <c r="G32" s="7">
        <f>'Regional average CCAM changes'!G32</f>
        <v>14.61</v>
      </c>
      <c r="H32" s="7">
        <f>'Regional average CCAM changes'!H32</f>
        <v>9.43</v>
      </c>
      <c r="I32" s="7">
        <f>'Regional average CCAM changes'!I32</f>
        <v>7.05</v>
      </c>
      <c r="J32" s="7">
        <f>'Regional average CCAM changes'!J32</f>
        <v>13.99</v>
      </c>
      <c r="K32" s="7">
        <f>'Regional average CCAM changes'!K32</f>
        <v>11.62</v>
      </c>
      <c r="L32" s="7">
        <f>'Regional average CCAM changes'!L32</f>
        <v>6.07</v>
      </c>
      <c r="M32" s="7">
        <f>'Regional average CCAM changes'!M32</f>
        <v>17.510000000000002</v>
      </c>
      <c r="N32" s="7">
        <f>'Regional average CCAM changes'!N32</f>
        <v>17.32</v>
      </c>
      <c r="O32" s="7">
        <f>'Regional average CCAM changes'!O32</f>
        <v>8.6199999999999992</v>
      </c>
      <c r="P32" s="7">
        <f>'Regional average CCAM changes'!P32</f>
        <v>24.57</v>
      </c>
      <c r="Q32" s="7">
        <f>'Regional average CCAM changes'!Q32</f>
        <v>15.91</v>
      </c>
      <c r="R32" s="7">
        <f>'Regional average CCAM changes'!R32</f>
        <v>12.08</v>
      </c>
      <c r="S32" s="7">
        <f>'Regional average CCAM changes'!S32</f>
        <v>20.329999999999998</v>
      </c>
      <c r="T32" s="7">
        <f>'Regional average CCAM changes'!T32</f>
        <v>22.86</v>
      </c>
      <c r="U32" s="7">
        <f>'Regional average CCAM changes'!U32</f>
        <v>17.41</v>
      </c>
      <c r="V32" s="7">
        <f>'Regional average CCAM changes'!V32</f>
        <v>36.020000000000003</v>
      </c>
      <c r="W32" s="7">
        <f>'Regional average CCAM changes'!W32</f>
        <v>19.34</v>
      </c>
      <c r="X32" s="7">
        <f>'Regional average CCAM changes'!X32</f>
        <v>13.32</v>
      </c>
      <c r="Y32" s="7">
        <f>'Regional average CCAM changes'!Y32</f>
        <v>29.46</v>
      </c>
      <c r="Z32" s="7">
        <f>'Regional average CCAM changes'!Z32</f>
        <v>34.299999999999997</v>
      </c>
      <c r="AA32" s="7">
        <f>'Regional average CCAM changes'!AA32</f>
        <v>15.57</v>
      </c>
      <c r="AB32" s="7">
        <f>'Regional average CCAM changes'!AB32</f>
        <v>47.5</v>
      </c>
    </row>
    <row r="33" spans="1:28" x14ac:dyDescent="0.25">
      <c r="A33" s="2" t="s">
        <v>117</v>
      </c>
      <c r="B33" s="5" t="s">
        <v>29</v>
      </c>
      <c r="C33" s="2" t="s">
        <v>6</v>
      </c>
      <c r="D33" s="2" t="s">
        <v>80</v>
      </c>
      <c r="E33" s="7">
        <f>'Regional average CCAM changes'!E33</f>
        <v>13.17</v>
      </c>
      <c r="F33" s="7">
        <f>'Regional average CCAM changes'!F33</f>
        <v>8.2899999999999991</v>
      </c>
      <c r="G33" s="7">
        <f>'Regional average CCAM changes'!G33</f>
        <v>31.06</v>
      </c>
      <c r="H33" s="7">
        <f>'Regional average CCAM changes'!H33</f>
        <v>13.8</v>
      </c>
      <c r="I33" s="7">
        <f>'Regional average CCAM changes'!I33</f>
        <v>9.73</v>
      </c>
      <c r="J33" s="7">
        <f>'Regional average CCAM changes'!J33</f>
        <v>28.39</v>
      </c>
      <c r="K33" s="7">
        <f>'Regional average CCAM changes'!K33</f>
        <v>15.7</v>
      </c>
      <c r="L33" s="7">
        <f>'Regional average CCAM changes'!L33</f>
        <v>9.57</v>
      </c>
      <c r="M33" s="7">
        <f>'Regional average CCAM changes'!M33</f>
        <v>35.520000000000003</v>
      </c>
      <c r="N33" s="7">
        <f>'Regional average CCAM changes'!N33</f>
        <v>24.68</v>
      </c>
      <c r="O33" s="7">
        <f>'Regional average CCAM changes'!O33</f>
        <v>13.09</v>
      </c>
      <c r="P33" s="7">
        <f>'Regional average CCAM changes'!P33</f>
        <v>46.08</v>
      </c>
      <c r="Q33" s="7">
        <f>'Regional average CCAM changes'!Q33</f>
        <v>22.77</v>
      </c>
      <c r="R33" s="7">
        <f>'Regional average CCAM changes'!R33</f>
        <v>18.66</v>
      </c>
      <c r="S33" s="7">
        <f>'Regional average CCAM changes'!S33</f>
        <v>38.67</v>
      </c>
      <c r="T33" s="7">
        <f>'Regional average CCAM changes'!T33</f>
        <v>35.64</v>
      </c>
      <c r="U33" s="7">
        <f>'Regional average CCAM changes'!U33</f>
        <v>26.55</v>
      </c>
      <c r="V33" s="7">
        <f>'Regional average CCAM changes'!V33</f>
        <v>61.32</v>
      </c>
      <c r="W33" s="7">
        <f>'Regional average CCAM changes'!W33</f>
        <v>33.380000000000003</v>
      </c>
      <c r="X33" s="7">
        <f>'Regional average CCAM changes'!X33</f>
        <v>21.44</v>
      </c>
      <c r="Y33" s="7">
        <f>'Regional average CCAM changes'!Y33</f>
        <v>45.45</v>
      </c>
      <c r="Z33" s="7">
        <f>'Regional average CCAM changes'!Z33</f>
        <v>52.78</v>
      </c>
      <c r="AA33" s="7">
        <f>'Regional average CCAM changes'!AA33</f>
        <v>19.68</v>
      </c>
      <c r="AB33" s="7">
        <f>'Regional average CCAM changes'!AB33</f>
        <v>75.75</v>
      </c>
    </row>
    <row r="34" spans="1:28" x14ac:dyDescent="0.25">
      <c r="A34" s="2" t="s">
        <v>117</v>
      </c>
      <c r="B34" s="5" t="s">
        <v>29</v>
      </c>
      <c r="C34" s="2" t="s">
        <v>6</v>
      </c>
      <c r="D34" s="2" t="s">
        <v>81</v>
      </c>
      <c r="E34" s="7">
        <f>'Regional average CCAM changes'!E34</f>
        <v>7.6660000000000004</v>
      </c>
      <c r="F34" s="7">
        <f>'Regional average CCAM changes'!F34</f>
        <v>0.21299999999999999</v>
      </c>
      <c r="G34" s="7">
        <f>'Regional average CCAM changes'!G34</f>
        <v>10.433</v>
      </c>
      <c r="H34" s="7">
        <f>'Regional average CCAM changes'!H34</f>
        <v>6.6660000000000004</v>
      </c>
      <c r="I34" s="7">
        <f>'Regional average CCAM changes'!I34</f>
        <v>4.016</v>
      </c>
      <c r="J34" s="7">
        <f>'Regional average CCAM changes'!J34</f>
        <v>10.987</v>
      </c>
      <c r="K34" s="7">
        <f>'Regional average CCAM changes'!K34</f>
        <v>8.5660000000000007</v>
      </c>
      <c r="L34" s="7">
        <f>'Regional average CCAM changes'!L34</f>
        <v>1.2849999999999999</v>
      </c>
      <c r="M34" s="7">
        <f>'Regional average CCAM changes'!M34</f>
        <v>10.18</v>
      </c>
      <c r="N34" s="7">
        <f>'Regional average CCAM changes'!N34</f>
        <v>12.974</v>
      </c>
      <c r="O34" s="7">
        <f>'Regional average CCAM changes'!O34</f>
        <v>4.8860000000000001</v>
      </c>
      <c r="P34" s="7">
        <f>'Regional average CCAM changes'!P34</f>
        <v>13.366</v>
      </c>
      <c r="Q34" s="7">
        <f>'Regional average CCAM changes'!Q34</f>
        <v>11.625</v>
      </c>
      <c r="R34" s="7">
        <f>'Regional average CCAM changes'!R34</f>
        <v>4.9480000000000004</v>
      </c>
      <c r="S34" s="7">
        <f>'Regional average CCAM changes'!S34</f>
        <v>14.968</v>
      </c>
      <c r="T34" s="7">
        <f>'Regional average CCAM changes'!T34</f>
        <v>13.416</v>
      </c>
      <c r="U34" s="7">
        <f>'Regional average CCAM changes'!U34</f>
        <v>12.117000000000001</v>
      </c>
      <c r="V34" s="7">
        <f>'Regional average CCAM changes'!V34</f>
        <v>24.138999999999999</v>
      </c>
      <c r="W34" s="7">
        <f>'Regional average CCAM changes'!W34</f>
        <v>11.439</v>
      </c>
      <c r="X34" s="7">
        <f>'Regional average CCAM changes'!X34</f>
        <v>7.0039999999999996</v>
      </c>
      <c r="Y34" s="7">
        <f>'Regional average CCAM changes'!Y34</f>
        <v>21.305</v>
      </c>
      <c r="Z34" s="7">
        <f>'Regional average CCAM changes'!Z34</f>
        <v>25.486000000000001</v>
      </c>
      <c r="AA34" s="7">
        <f>'Regional average CCAM changes'!AA34</f>
        <v>9.3559999999999999</v>
      </c>
      <c r="AB34" s="7">
        <f>'Regional average CCAM changes'!AB34</f>
        <v>34.247999999999998</v>
      </c>
    </row>
    <row r="35" spans="1:28" x14ac:dyDescent="0.25">
      <c r="A35" s="2" t="s">
        <v>117</v>
      </c>
      <c r="B35" s="5" t="s">
        <v>29</v>
      </c>
      <c r="C35" s="2" t="s">
        <v>6</v>
      </c>
      <c r="D35" s="2" t="s">
        <v>82</v>
      </c>
      <c r="E35" s="7">
        <f>'Regional average CCAM changes'!E35</f>
        <v>1.798</v>
      </c>
      <c r="F35" s="7">
        <f>'Regional average CCAM changes'!F35</f>
        <v>1.2729999999999999</v>
      </c>
      <c r="G35" s="7">
        <f>'Regional average CCAM changes'!G35</f>
        <v>4.0380000000000003</v>
      </c>
      <c r="H35" s="7">
        <f>'Regional average CCAM changes'!H35</f>
        <v>2.0920000000000001</v>
      </c>
      <c r="I35" s="7">
        <f>'Regional average CCAM changes'!I35</f>
        <v>0.68600000000000005</v>
      </c>
      <c r="J35" s="7">
        <f>'Regional average CCAM changes'!J35</f>
        <v>4.4690000000000003</v>
      </c>
      <c r="K35" s="7">
        <f>'Regional average CCAM changes'!K35</f>
        <v>2.613</v>
      </c>
      <c r="L35" s="7">
        <f>'Regional average CCAM changes'!L35</f>
        <v>0.16700000000000001</v>
      </c>
      <c r="M35" s="7">
        <f>'Regional average CCAM changes'!M35</f>
        <v>6.3360000000000003</v>
      </c>
      <c r="N35" s="7">
        <f>'Regional average CCAM changes'!N35</f>
        <v>4.3730000000000002</v>
      </c>
      <c r="O35" s="7">
        <f>'Regional average CCAM changes'!O35</f>
        <v>2.637</v>
      </c>
      <c r="P35" s="7">
        <f>'Regional average CCAM changes'!P35</f>
        <v>6.6040000000000001</v>
      </c>
      <c r="Q35" s="7">
        <f>'Regional average CCAM changes'!Q35</f>
        <v>4.4939999999999998</v>
      </c>
      <c r="R35" s="7">
        <f>'Regional average CCAM changes'!R35</f>
        <v>2.6389999999999998</v>
      </c>
      <c r="S35" s="7">
        <f>'Regional average CCAM changes'!S35</f>
        <v>7.2619999999999996</v>
      </c>
      <c r="T35" s="7">
        <f>'Regional average CCAM changes'!T35</f>
        <v>8.8330000000000002</v>
      </c>
      <c r="U35" s="7">
        <f>'Regional average CCAM changes'!U35</f>
        <v>5.3979999999999997</v>
      </c>
      <c r="V35" s="7">
        <f>'Regional average CCAM changes'!V35</f>
        <v>10.891</v>
      </c>
      <c r="W35" s="7">
        <f>'Regional average CCAM changes'!W35</f>
        <v>6.2</v>
      </c>
      <c r="X35" s="7">
        <f>'Regional average CCAM changes'!X35</f>
        <v>3.1190000000000002</v>
      </c>
      <c r="Y35" s="7">
        <f>'Regional average CCAM changes'!Y35</f>
        <v>11.103999999999999</v>
      </c>
      <c r="Z35" s="7">
        <f>'Regional average CCAM changes'!Z35</f>
        <v>11.29</v>
      </c>
      <c r="AA35" s="7">
        <f>'Regional average CCAM changes'!AA35</f>
        <v>5.7750000000000004</v>
      </c>
      <c r="AB35" s="7">
        <f>'Regional average CCAM changes'!AB35</f>
        <v>17.576000000000001</v>
      </c>
    </row>
    <row r="36" spans="1:28" x14ac:dyDescent="0.25">
      <c r="A36" s="2" t="s">
        <v>117</v>
      </c>
      <c r="B36" s="5" t="s">
        <v>29</v>
      </c>
      <c r="C36" s="2" t="s">
        <v>6</v>
      </c>
      <c r="D36" s="2" t="s">
        <v>83</v>
      </c>
      <c r="E36" s="7">
        <f>'Regional average CCAM changes'!E36</f>
        <v>14.56</v>
      </c>
      <c r="F36" s="7">
        <f>'Regional average CCAM changes'!F36</f>
        <v>10.72</v>
      </c>
      <c r="G36" s="7">
        <f>'Regional average CCAM changes'!G36</f>
        <v>17.489999999999998</v>
      </c>
      <c r="H36" s="7">
        <f>'Regional average CCAM changes'!H36</f>
        <v>13.87</v>
      </c>
      <c r="I36" s="7">
        <f>'Regional average CCAM changes'!I36</f>
        <v>11.03</v>
      </c>
      <c r="J36" s="7">
        <f>'Regional average CCAM changes'!J36</f>
        <v>18.62</v>
      </c>
      <c r="K36" s="7">
        <f>'Regional average CCAM changes'!K36</f>
        <v>17.559999999999999</v>
      </c>
      <c r="L36" s="7">
        <f>'Regional average CCAM changes'!L36</f>
        <v>13.67</v>
      </c>
      <c r="M36" s="7">
        <f>'Regional average CCAM changes'!M36</f>
        <v>22.38</v>
      </c>
      <c r="N36" s="7">
        <f>'Regional average CCAM changes'!N36</f>
        <v>25.86</v>
      </c>
      <c r="O36" s="7">
        <f>'Regional average CCAM changes'!O36</f>
        <v>13.35</v>
      </c>
      <c r="P36" s="7">
        <f>'Regional average CCAM changes'!P36</f>
        <v>35.14</v>
      </c>
      <c r="Q36" s="7">
        <f>'Regional average CCAM changes'!Q36</f>
        <v>23.37</v>
      </c>
      <c r="R36" s="7">
        <f>'Regional average CCAM changes'!R36</f>
        <v>15.65</v>
      </c>
      <c r="S36" s="7">
        <f>'Regional average CCAM changes'!S36</f>
        <v>28.9</v>
      </c>
      <c r="T36" s="7">
        <f>'Regional average CCAM changes'!T36</f>
        <v>33.19</v>
      </c>
      <c r="U36" s="7">
        <f>'Regional average CCAM changes'!U36</f>
        <v>24.23</v>
      </c>
      <c r="V36" s="7">
        <f>'Regional average CCAM changes'!V36</f>
        <v>48.83</v>
      </c>
      <c r="W36" s="7">
        <f>'Regional average CCAM changes'!W36</f>
        <v>30.01</v>
      </c>
      <c r="X36" s="7">
        <f>'Regional average CCAM changes'!X36</f>
        <v>19.510000000000002</v>
      </c>
      <c r="Y36" s="7">
        <f>'Regional average CCAM changes'!Y36</f>
        <v>41.09</v>
      </c>
      <c r="Z36" s="7">
        <f>'Regional average CCAM changes'!Z36</f>
        <v>49.55</v>
      </c>
      <c r="AA36" s="7">
        <f>'Regional average CCAM changes'!AA36</f>
        <v>27.11</v>
      </c>
      <c r="AB36" s="7">
        <f>'Regional average CCAM changes'!AB36</f>
        <v>64.16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2.3010000000000002</v>
      </c>
      <c r="F37" s="22" t="str">
        <f>IF('Regional average CCAM changes'!F37&gt;'Regional average GCM changes'!F37,ROUND('Regional average CCAM changes'!F37,2)&amp;"^",ROUND('Regional average CCAM changes'!F37,2))</f>
        <v>0.74^</v>
      </c>
      <c r="G37" s="22">
        <f>IF('Regional average CCAM changes'!G37&lt;'Regional average GCM changes'!G37,ROUND('Regional average CCAM changes'!G37,2)&amp;CHAR(134),ROUND('Regional average CCAM changes'!G37,2))</f>
        <v>4.2300000000000004</v>
      </c>
      <c r="H37" s="7">
        <f>'Regional average CCAM changes'!H37</f>
        <v>2.0960000000000001</v>
      </c>
      <c r="I37" s="22" t="str">
        <f>IF('Regional average CCAM changes'!I37&gt;'Regional average GCM changes'!I37,ROUND('Regional average CCAM changes'!I37,2)&amp;"^",ROUND('Regional average CCAM changes'!I37,2))</f>
        <v>1.29^</v>
      </c>
      <c r="J37" s="22">
        <f>IF('Regional average CCAM changes'!J37&lt;'Regional average GCM changes'!J37,ROUND('Regional average CCAM changes'!J37,2)&amp;CHAR(134),ROUND('Regional average CCAM changes'!J37,2))</f>
        <v>3.58</v>
      </c>
      <c r="K37" s="7">
        <f>'Regional average CCAM changes'!K37</f>
        <v>2.2930000000000001</v>
      </c>
      <c r="L37" s="22" t="str">
        <f>IF('Regional average CCAM changes'!L37&gt;'Regional average GCM changes'!L37,ROUND('Regional average CCAM changes'!L37,2)&amp;"^",ROUND('Regional average CCAM changes'!L37,2))</f>
        <v>1.21^</v>
      </c>
      <c r="M37" s="22">
        <f>IF('Regional average CCAM changes'!M37&lt;'Regional average GCM changes'!M37,ROUND('Regional average CCAM changes'!M37,2)&amp;CHAR(134),ROUND('Regional average CCAM changes'!M37,2))</f>
        <v>4</v>
      </c>
      <c r="N37" s="7">
        <f>'Regional average CCAM changes'!N37</f>
        <v>3.4729999999999999</v>
      </c>
      <c r="O37" s="22" t="str">
        <f>IF('Regional average CCAM changes'!O37&gt;'Regional average GCM changes'!O37,ROUND('Regional average CCAM changes'!O37,2)&amp;"^",ROUND('Regional average CCAM changes'!O37,2))</f>
        <v>1.47^</v>
      </c>
      <c r="P37" s="22">
        <f>IF('Regional average CCAM changes'!P37&lt;'Regional average GCM changes'!P37,ROUND('Regional average CCAM changes'!P37,2)&amp;CHAR(134),ROUND('Regional average CCAM changes'!P37,2))</f>
        <v>5.48</v>
      </c>
      <c r="Q37" s="7">
        <f>'Regional average CCAM changes'!Q37</f>
        <v>3.1720000000000002</v>
      </c>
      <c r="R37" s="22" t="str">
        <f>IF('Regional average CCAM changes'!R37&gt;'Regional average GCM changes'!R37,ROUND('Regional average CCAM changes'!R37,2)&amp;"^",ROUND('Regional average CCAM changes'!R37,2))</f>
        <v>2.05^</v>
      </c>
      <c r="S37" s="22">
        <f>IF('Regional average CCAM changes'!S37&lt;'Regional average GCM changes'!S37,ROUND('Regional average CCAM changes'!S37,2)&amp;CHAR(134),ROUND('Regional average CCAM changes'!S37,2))</f>
        <v>4.8600000000000003</v>
      </c>
      <c r="T37" s="7">
        <f>'Regional average CCAM changes'!T37</f>
        <v>4.1980000000000004</v>
      </c>
      <c r="U37" s="22" t="str">
        <f>IF('Regional average CCAM changes'!U37&gt;'Regional average GCM changes'!U37,ROUND('Regional average CCAM changes'!U37,2)&amp;"^",ROUND('Regional average CCAM changes'!U37,2))</f>
        <v>3.42^</v>
      </c>
      <c r="V37" s="22">
        <f>IF('Regional average CCAM changes'!V37&lt;'Regional average GCM changes'!V37,ROUND('Regional average CCAM changes'!V37,2)&amp;CHAR(134),ROUND('Regional average CCAM changes'!V37,2))</f>
        <v>7.67</v>
      </c>
      <c r="W37" s="7">
        <f>'Regional average CCAM changes'!W37</f>
        <v>3.3090000000000002</v>
      </c>
      <c r="X37" s="22" t="str">
        <f>IF('Regional average CCAM changes'!X37&gt;'Regional average GCM changes'!X37,ROUND('Regional average CCAM changes'!X37,2)&amp;"^",ROUND('Regional average CCAM changes'!X37,2))</f>
        <v>2.82^</v>
      </c>
      <c r="Y37" s="22">
        <f>IF('Regional average CCAM changes'!Y37&lt;'Regional average GCM changes'!Y37,ROUND('Regional average CCAM changes'!Y37,2)&amp;CHAR(134),ROUND('Regional average CCAM changes'!Y37,2))</f>
        <v>7.09</v>
      </c>
      <c r="Z37" s="7">
        <f>'Regional average CCAM changes'!Z37</f>
        <v>6.6079999999999997</v>
      </c>
      <c r="AA37" s="22" t="str">
        <f>IF('Regional average CCAM changes'!AA37&gt;'Regional average GCM changes'!AA37,ROUND('Regional average CCAM changes'!AA37,2)&amp;"^",ROUND('Regional average CCAM changes'!AA37,2))</f>
        <v>1.8^</v>
      </c>
      <c r="AB37" s="22">
        <f>IF('Regional average CCAM changes'!AB37&lt;'Regional average GCM changes'!AB37,ROUND('Regional average CCAM changes'!AB37,2)&amp;CHAR(134),ROUND('Regional average CCAM changes'!AB37,2))</f>
        <v>8.5399999999999991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2.109</v>
      </c>
      <c r="F38" s="22">
        <f>IF('Regional average CCAM changes'!F38&gt;'Regional average GCM changes'!F38,ROUND('Regional average CCAM changes'!F38,2)&amp;"^",ROUND('Regional average CCAM changes'!F38,2))</f>
        <v>-0.77</v>
      </c>
      <c r="G38" s="22">
        <f>IF('Regional average CCAM changes'!G38&lt;'Regional average GCM changes'!G38,ROUND('Regional average CCAM changes'!G38,2)&amp;CHAR(134),ROUND('Regional average CCAM changes'!G38,2))</f>
        <v>3.51</v>
      </c>
      <c r="H38" s="7">
        <f>'Regional average CCAM changes'!H38</f>
        <v>0.73199999999999998</v>
      </c>
      <c r="I38" s="22">
        <f>IF('Regional average CCAM changes'!I38&gt;'Regional average GCM changes'!I38,ROUND('Regional average CCAM changes'!I38,2)&amp;"^",ROUND('Regional average CCAM changes'!I38,2))</f>
        <v>-0.84</v>
      </c>
      <c r="J38" s="22" t="str">
        <f>IF('Regional average CCAM changes'!J38&lt;'Regional average GCM changes'!J38,ROUND('Regional average CCAM changes'!J38,2)&amp;CHAR(134),ROUND('Regional average CCAM changes'!J38,2))</f>
        <v>2.28†</v>
      </c>
      <c r="K38" s="7">
        <f>'Regional average CCAM changes'!K38</f>
        <v>1.3320000000000001</v>
      </c>
      <c r="L38" s="22">
        <f>IF('Regional average CCAM changes'!L38&gt;'Regional average GCM changes'!L38,ROUND('Regional average CCAM changes'!L38,2)&amp;"^",ROUND('Regional average CCAM changes'!L38,2))</f>
        <v>-0.99</v>
      </c>
      <c r="M38" s="22">
        <f>IF('Regional average CCAM changes'!M38&lt;'Regional average GCM changes'!M38,ROUND('Regional average CCAM changes'!M38,2)&amp;CHAR(134),ROUND('Regional average CCAM changes'!M38,2))</f>
        <v>3.1</v>
      </c>
      <c r="N38" s="7">
        <f>'Regional average CCAM changes'!N38</f>
        <v>1.708</v>
      </c>
      <c r="O38" s="22" t="str">
        <f>IF('Regional average CCAM changes'!O38&gt;'Regional average GCM changes'!O38,ROUND('Regional average CCAM changes'!O38,2)&amp;"^",ROUND('Regional average CCAM changes'!O38,2))</f>
        <v>-0.12^</v>
      </c>
      <c r="P38" s="22">
        <f>IF('Regional average CCAM changes'!P38&lt;'Regional average GCM changes'!P38,ROUND('Regional average CCAM changes'!P38,2)&amp;CHAR(134),ROUND('Regional average CCAM changes'!P38,2))</f>
        <v>4.2300000000000004</v>
      </c>
      <c r="Q38" s="7">
        <f>'Regional average CCAM changes'!Q38</f>
        <v>0.185</v>
      </c>
      <c r="R38" s="22" t="str">
        <f>IF('Regional average CCAM changes'!R38&gt;'Regional average GCM changes'!R38,ROUND('Regional average CCAM changes'!R38,2)&amp;"^",ROUND('Regional average CCAM changes'!R38,2))</f>
        <v>0.13^</v>
      </c>
      <c r="S38" s="22" t="str">
        <f>IF('Regional average CCAM changes'!S38&lt;'Regional average GCM changes'!S38,ROUND('Regional average CCAM changes'!S38,2)&amp;CHAR(134),ROUND('Regional average CCAM changes'!S38,2))</f>
        <v>2.46†</v>
      </c>
      <c r="T38" s="7">
        <f>'Regional average CCAM changes'!T38</f>
        <v>2.3159999999999998</v>
      </c>
      <c r="U38" s="22" t="str">
        <f>IF('Regional average CCAM changes'!U38&gt;'Regional average GCM changes'!U38,ROUND('Regional average CCAM changes'!U38,2)&amp;"^",ROUND('Regional average CCAM changes'!U38,2))</f>
        <v>0.66^</v>
      </c>
      <c r="V38" s="22">
        <f>IF('Regional average CCAM changes'!V38&lt;'Regional average GCM changes'!V38,ROUND('Regional average CCAM changes'!V38,2)&amp;CHAR(134),ROUND('Regional average CCAM changes'!V38,2))</f>
        <v>5.34</v>
      </c>
      <c r="W38" s="7">
        <f>'Regional average CCAM changes'!W38</f>
        <v>2.444</v>
      </c>
      <c r="X38" s="22" t="str">
        <f>IF('Regional average CCAM changes'!X38&gt;'Regional average GCM changes'!X38,ROUND('Regional average CCAM changes'!X38,2)&amp;"^",ROUND('Regional average CCAM changes'!X38,2))</f>
        <v>-0.18^</v>
      </c>
      <c r="Y38" s="22">
        <f>IF('Regional average CCAM changes'!Y38&lt;'Regional average GCM changes'!Y38,ROUND('Regional average CCAM changes'!Y38,2)&amp;CHAR(134),ROUND('Regional average CCAM changes'!Y38,2))</f>
        <v>4.51</v>
      </c>
      <c r="Z38" s="7">
        <f>'Regional average CCAM changes'!Z38</f>
        <v>2.9220000000000002</v>
      </c>
      <c r="AA38" s="22">
        <f>IF('Regional average CCAM changes'!AA38&gt;'Regional average GCM changes'!AA38,ROUND('Regional average CCAM changes'!AA38,2)&amp;"^",ROUND('Regional average CCAM changes'!AA38,2))</f>
        <v>-1.97</v>
      </c>
      <c r="AB38" s="22">
        <f>IF('Regional average CCAM changes'!AB38&lt;'Regional average GCM changes'!AB38,ROUND('Regional average CCAM changes'!AB38,2)&amp;CHAR(134),ROUND('Regional average CCAM changes'!AB38,2))</f>
        <v>4.5599999999999996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0.96889999999999998</v>
      </c>
      <c r="F39" s="22" t="str">
        <f>IF('Regional average CCAM changes'!F39&gt;'Regional average GCM changes'!F39,ROUND('Regional average CCAM changes'!F39,2)&amp;"^",ROUND('Regional average CCAM changes'!F39,2))</f>
        <v>-0.63^</v>
      </c>
      <c r="G39" s="22">
        <f>IF('Regional average CCAM changes'!G39&lt;'Regional average GCM changes'!G39,ROUND('Regional average CCAM changes'!G39,2)&amp;CHAR(134),ROUND('Regional average CCAM changes'!G39,2))</f>
        <v>5.38</v>
      </c>
      <c r="H39" s="7">
        <f>'Regional average CCAM changes'!H39</f>
        <v>2.8843999999999999</v>
      </c>
      <c r="I39" s="22" t="str">
        <f>IF('Regional average CCAM changes'!I39&gt;'Regional average GCM changes'!I39,ROUND('Regional average CCAM changes'!I39,2)&amp;"^",ROUND('Regional average CCAM changes'!I39,2))</f>
        <v>0.15^</v>
      </c>
      <c r="J39" s="22">
        <f>IF('Regional average CCAM changes'!J39&lt;'Regional average GCM changes'!J39,ROUND('Regional average CCAM changes'!J39,2)&amp;CHAR(134),ROUND('Regional average CCAM changes'!J39,2))</f>
        <v>4.1500000000000004</v>
      </c>
      <c r="K39" s="7">
        <f>'Regional average CCAM changes'!K39</f>
        <v>2.4994000000000001</v>
      </c>
      <c r="L39" s="22" t="str">
        <f>IF('Regional average CCAM changes'!L39&gt;'Regional average GCM changes'!L39,ROUND('Regional average CCAM changes'!L39,2)&amp;"^",ROUND('Regional average CCAM changes'!L39,2))</f>
        <v>-0.66^</v>
      </c>
      <c r="M39" s="22">
        <f>IF('Regional average CCAM changes'!M39&lt;'Regional average GCM changes'!M39,ROUND('Regional average CCAM changes'!M39,2)&amp;CHAR(134),ROUND('Regional average CCAM changes'!M39,2))</f>
        <v>3.79</v>
      </c>
      <c r="N39" s="7">
        <f>'Regional average CCAM changes'!N39</f>
        <v>3.1107999999999998</v>
      </c>
      <c r="O39" s="22" t="str">
        <f>IF('Regional average CCAM changes'!O39&gt;'Regional average GCM changes'!O39,ROUND('Regional average CCAM changes'!O39,2)&amp;"^",ROUND('Regional average CCAM changes'!O39,2))</f>
        <v>0.09^</v>
      </c>
      <c r="P39" s="22">
        <f>IF('Regional average CCAM changes'!P39&lt;'Regional average GCM changes'!P39,ROUND('Regional average CCAM changes'!P39,2)&amp;CHAR(134),ROUND('Regional average CCAM changes'!P39,2))</f>
        <v>5.31</v>
      </c>
      <c r="Q39" s="7">
        <f>'Regional average CCAM changes'!Q39</f>
        <v>2.2058</v>
      </c>
      <c r="R39" s="22" t="str">
        <f>IF('Regional average CCAM changes'!R39&gt;'Regional average GCM changes'!R39,ROUND('Regional average CCAM changes'!R39,2)&amp;"^",ROUND('Regional average CCAM changes'!R39,2))</f>
        <v>0.39^</v>
      </c>
      <c r="S39" s="22">
        <f>IF('Regional average CCAM changes'!S39&lt;'Regional average GCM changes'!S39,ROUND('Regional average CCAM changes'!S39,2)&amp;CHAR(134),ROUND('Regional average CCAM changes'!S39,2))</f>
        <v>4.78</v>
      </c>
      <c r="T39" s="7">
        <f>'Regional average CCAM changes'!T39</f>
        <v>4.1298000000000004</v>
      </c>
      <c r="U39" s="22" t="str">
        <f>IF('Regional average CCAM changes'!U39&gt;'Regional average GCM changes'!U39,ROUND('Regional average CCAM changes'!U39,2)&amp;"^",ROUND('Regional average CCAM changes'!U39,2))</f>
        <v>2.82^</v>
      </c>
      <c r="V39" s="22">
        <f>IF('Regional average CCAM changes'!V39&lt;'Regional average GCM changes'!V39,ROUND('Regional average CCAM changes'!V39,2)&amp;CHAR(134),ROUND('Regional average CCAM changes'!V39,2))</f>
        <v>6.89</v>
      </c>
      <c r="W39" s="7">
        <f>'Regional average CCAM changes'!W39</f>
        <v>1.8856999999999999</v>
      </c>
      <c r="X39" s="22" t="str">
        <f>IF('Regional average CCAM changes'!X39&gt;'Regional average GCM changes'!X39,ROUND('Regional average CCAM changes'!X39,2)&amp;"^",ROUND('Regional average CCAM changes'!X39,2))</f>
        <v>1.23^</v>
      </c>
      <c r="Y39" s="22">
        <f>IF('Regional average CCAM changes'!Y39&lt;'Regional average GCM changes'!Y39,ROUND('Regional average CCAM changes'!Y39,2)&amp;CHAR(134),ROUND('Regional average CCAM changes'!Y39,2))</f>
        <v>6.52</v>
      </c>
      <c r="Z39" s="7">
        <f>'Regional average CCAM changes'!Z39</f>
        <v>7.2553999999999998</v>
      </c>
      <c r="AA39" s="22" t="str">
        <f>IF('Regional average CCAM changes'!AA39&gt;'Regional average GCM changes'!AA39,ROUND('Regional average CCAM changes'!AA39,2)&amp;"^",ROUND('Regional average CCAM changes'!AA39,2))</f>
        <v>0.9^</v>
      </c>
      <c r="AB39" s="22">
        <f>IF('Regional average CCAM changes'!AB39&lt;'Regional average GCM changes'!AB39,ROUND('Regional average CCAM changes'!AB39,2)&amp;CHAR(134),ROUND('Regional average CCAM changes'!AB39,2))</f>
        <v>9.16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2.77</v>
      </c>
      <c r="F40" s="22" t="str">
        <f>IF('Regional average CCAM changes'!F40&gt;'Regional average GCM changes'!F40,ROUND('Regional average CCAM changes'!F40,2)&amp;"^",ROUND('Regional average CCAM changes'!F40,2))</f>
        <v>1.47^</v>
      </c>
      <c r="G40" s="22">
        <f>IF('Regional average CCAM changes'!G40&lt;'Regional average GCM changes'!G40,ROUND('Regional average CCAM changes'!G40,2)&amp;CHAR(134),ROUND('Regional average CCAM changes'!G40,2))</f>
        <v>4.1900000000000004</v>
      </c>
      <c r="H40" s="7">
        <f>'Regional average CCAM changes'!H40</f>
        <v>2.31</v>
      </c>
      <c r="I40" s="22" t="str">
        <f>IF('Regional average CCAM changes'!I40&gt;'Regional average GCM changes'!I40,ROUND('Regional average CCAM changes'!I40,2)&amp;"^",ROUND('Regional average CCAM changes'!I40,2))</f>
        <v>1.97^</v>
      </c>
      <c r="J40" s="22">
        <f>IF('Regional average CCAM changes'!J40&lt;'Regional average GCM changes'!J40,ROUND('Regional average CCAM changes'!J40,2)&amp;CHAR(134),ROUND('Regional average CCAM changes'!J40,2))</f>
        <v>4.72</v>
      </c>
      <c r="K40" s="7">
        <f>'Regional average CCAM changes'!K40</f>
        <v>3.57</v>
      </c>
      <c r="L40" s="22" t="str">
        <f>IF('Regional average CCAM changes'!L40&gt;'Regional average GCM changes'!L40,ROUND('Regional average CCAM changes'!L40,2)&amp;"^",ROUND('Regional average CCAM changes'!L40,2))</f>
        <v>2.34^</v>
      </c>
      <c r="M40" s="22" t="str">
        <f>IF('Regional average CCAM changes'!M40&lt;'Regional average GCM changes'!M40,ROUND('Regional average CCAM changes'!M40,2)&amp;CHAR(134),ROUND('Regional average CCAM changes'!M40,2))</f>
        <v>4.7†</v>
      </c>
      <c r="N40" s="7">
        <f>'Regional average CCAM changes'!N40</f>
        <v>4.55</v>
      </c>
      <c r="O40" s="22" t="str">
        <f>IF('Regional average CCAM changes'!O40&gt;'Regional average GCM changes'!O40,ROUND('Regional average CCAM changes'!O40,2)&amp;"^",ROUND('Regional average CCAM changes'!O40,2))</f>
        <v>3.02^</v>
      </c>
      <c r="P40" s="22" t="str">
        <f>IF('Regional average CCAM changes'!P40&lt;'Regional average GCM changes'!P40,ROUND('Regional average CCAM changes'!P40,2)&amp;CHAR(134),ROUND('Regional average CCAM changes'!P40,2))</f>
        <v>6.57†</v>
      </c>
      <c r="Q40" s="7">
        <f>'Regional average CCAM changes'!Q40</f>
        <v>5.01</v>
      </c>
      <c r="R40" s="22" t="str">
        <f>IF('Regional average CCAM changes'!R40&gt;'Regional average GCM changes'!R40,ROUND('Regional average CCAM changes'!R40,2)&amp;"^",ROUND('Regional average CCAM changes'!R40,2))</f>
        <v>3.42^</v>
      </c>
      <c r="S40" s="22">
        <f>IF('Regional average CCAM changes'!S40&lt;'Regional average GCM changes'!S40,ROUND('Regional average CCAM changes'!S40,2)&amp;CHAR(134),ROUND('Regional average CCAM changes'!S40,2))</f>
        <v>6.04</v>
      </c>
      <c r="T40" s="7">
        <f>'Regional average CCAM changes'!T40</f>
        <v>7.31</v>
      </c>
      <c r="U40" s="22" t="str">
        <f>IF('Regional average CCAM changes'!U40&gt;'Regional average GCM changes'!U40,ROUND('Regional average CCAM changes'!U40,2)&amp;"^",ROUND('Regional average CCAM changes'!U40,2))</f>
        <v>4.88^</v>
      </c>
      <c r="V40" s="22">
        <f>IF('Regional average CCAM changes'!V40&lt;'Regional average GCM changes'!V40,ROUND('Regional average CCAM changes'!V40,2)&amp;CHAR(134),ROUND('Regional average CCAM changes'!V40,2))</f>
        <v>8.9499999999999993</v>
      </c>
      <c r="W40" s="7">
        <f>'Regional average CCAM changes'!W40</f>
        <v>4.75</v>
      </c>
      <c r="X40" s="22" t="str">
        <f>IF('Regional average CCAM changes'!X40&gt;'Regional average GCM changes'!X40,ROUND('Regional average CCAM changes'!X40,2)&amp;"^",ROUND('Regional average CCAM changes'!X40,2))</f>
        <v>3.54^</v>
      </c>
      <c r="Y40" s="22">
        <f>IF('Regional average CCAM changes'!Y40&lt;'Regional average GCM changes'!Y40,ROUND('Regional average CCAM changes'!Y40,2)&amp;CHAR(134),ROUND('Regional average CCAM changes'!Y40,2))</f>
        <v>8.36</v>
      </c>
      <c r="Z40" s="7">
        <f>'Regional average CCAM changes'!Z40</f>
        <v>10.74</v>
      </c>
      <c r="AA40" s="22" t="str">
        <f>IF('Regional average CCAM changes'!AA40&gt;'Regional average GCM changes'!AA40,ROUND('Regional average CCAM changes'!AA40,2)&amp;"^",ROUND('Regional average CCAM changes'!AA40,2))</f>
        <v>6.3^</v>
      </c>
      <c r="AB40" s="22">
        <f>IF('Regional average CCAM changes'!AB40&lt;'Regional average GCM changes'!AB40,ROUND('Regional average CCAM changes'!AB40,2)&amp;CHAR(134),ROUND('Regional average CCAM changes'!AB40,2))</f>
        <v>12.21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3.57</v>
      </c>
      <c r="F41" s="22" t="str">
        <f>IF('Regional average CCAM changes'!F41&gt;'Regional average GCM changes'!F41,ROUND('Regional average CCAM changes'!F41,2)&amp;"^",ROUND('Regional average CCAM changes'!F41,2))</f>
        <v>2.47^</v>
      </c>
      <c r="G41" s="22">
        <f>IF('Regional average CCAM changes'!G41&lt;'Regional average GCM changes'!G41,ROUND('Regional average CCAM changes'!G41,2)&amp;CHAR(134),ROUND('Regional average CCAM changes'!G41,2))</f>
        <v>4.8499999999999996</v>
      </c>
      <c r="H41" s="7">
        <f>'Regional average CCAM changes'!H41</f>
        <v>3.36</v>
      </c>
      <c r="I41" s="22" t="str">
        <f>IF('Regional average CCAM changes'!I41&gt;'Regional average GCM changes'!I41,ROUND('Regional average CCAM changes'!I41,2)&amp;"^",ROUND('Regional average CCAM changes'!I41,2))</f>
        <v>2.76^</v>
      </c>
      <c r="J41" s="22">
        <f>IF('Regional average CCAM changes'!J41&lt;'Regional average GCM changes'!J41,ROUND('Regional average CCAM changes'!J41,2)&amp;CHAR(134),ROUND('Regional average CCAM changes'!J41,2))</f>
        <v>5.64</v>
      </c>
      <c r="K41" s="7">
        <f>'Regional average CCAM changes'!K41</f>
        <v>4.8099999999999996</v>
      </c>
      <c r="L41" s="22" t="str">
        <f>IF('Regional average CCAM changes'!L41&gt;'Regional average GCM changes'!L41,ROUND('Regional average CCAM changes'!L41,2)&amp;"^",ROUND('Regional average CCAM changes'!L41,2))</f>
        <v>3.79^</v>
      </c>
      <c r="M41" s="22">
        <f>IF('Regional average CCAM changes'!M41&lt;'Regional average GCM changes'!M41,ROUND('Regional average CCAM changes'!M41,2)&amp;CHAR(134),ROUND('Regional average CCAM changes'!M41,2))</f>
        <v>6.28</v>
      </c>
      <c r="N41" s="7">
        <f>'Regional average CCAM changes'!N41</f>
        <v>5.66</v>
      </c>
      <c r="O41" s="22" t="str">
        <f>IF('Regional average CCAM changes'!O41&gt;'Regional average GCM changes'!O41,ROUND('Regional average CCAM changes'!O41,2)&amp;"^",ROUND('Regional average CCAM changes'!O41,2))</f>
        <v>3.14^</v>
      </c>
      <c r="P41" s="22">
        <f>IF('Regional average CCAM changes'!P41&lt;'Regional average GCM changes'!P41,ROUND('Regional average CCAM changes'!P41,2)&amp;CHAR(134),ROUND('Regional average CCAM changes'!P41,2))</f>
        <v>7.45</v>
      </c>
      <c r="Q41" s="7">
        <f>'Regional average CCAM changes'!Q41</f>
        <v>4.88</v>
      </c>
      <c r="R41" s="22" t="str">
        <f>IF('Regional average CCAM changes'!R41&gt;'Regional average GCM changes'!R41,ROUND('Regional average CCAM changes'!R41,2)&amp;"^",ROUND('Regional average CCAM changes'!R41,2))</f>
        <v>4.08^</v>
      </c>
      <c r="S41" s="22">
        <f>IF('Regional average CCAM changes'!S41&lt;'Regional average GCM changes'!S41,ROUND('Regional average CCAM changes'!S41,2)&amp;CHAR(134),ROUND('Regional average CCAM changes'!S41,2))</f>
        <v>8.27</v>
      </c>
      <c r="T41" s="7">
        <f>'Regional average CCAM changes'!T41</f>
        <v>6.6</v>
      </c>
      <c r="U41" s="22" t="str">
        <f>IF('Regional average CCAM changes'!U41&gt;'Regional average GCM changes'!U41,ROUND('Regional average CCAM changes'!U41,2)&amp;"^",ROUND('Regional average CCAM changes'!U41,2))</f>
        <v>5.57^</v>
      </c>
      <c r="V41" s="22">
        <f>IF('Regional average CCAM changes'!V41&lt;'Regional average GCM changes'!V41,ROUND('Regional average CCAM changes'!V41,2)&amp;CHAR(134),ROUND('Regional average CCAM changes'!V41,2))</f>
        <v>11.1</v>
      </c>
      <c r="W41" s="7">
        <f>'Regional average CCAM changes'!W41</f>
        <v>7.77</v>
      </c>
      <c r="X41" s="22" t="str">
        <f>IF('Regional average CCAM changes'!X41&gt;'Regional average GCM changes'!X41,ROUND('Regional average CCAM changes'!X41,2)&amp;"^",ROUND('Regional average CCAM changes'!X41,2))</f>
        <v>5.58^</v>
      </c>
      <c r="Y41" s="22">
        <f>IF('Regional average CCAM changes'!Y41&lt;'Regional average GCM changes'!Y41,ROUND('Regional average CCAM changes'!Y41,2)&amp;CHAR(134),ROUND('Regional average CCAM changes'!Y41,2))</f>
        <v>10.69</v>
      </c>
      <c r="Z41" s="7">
        <f>'Regional average CCAM changes'!Z41</f>
        <v>9.92</v>
      </c>
      <c r="AA41" s="22" t="str">
        <f>IF('Regional average CCAM changes'!AA41&gt;'Regional average GCM changes'!AA41,ROUND('Regional average CCAM changes'!AA41,2)&amp;"^",ROUND('Regional average CCAM changes'!AA41,2))</f>
        <v>5.95^</v>
      </c>
      <c r="AB41" s="22">
        <f>IF('Regional average CCAM changes'!AB41&lt;'Regional average GCM changes'!AB41,ROUND('Regional average CCAM changes'!AB41,2)&amp;CHAR(134),ROUND('Regional average CCAM changes'!AB41,2))</f>
        <v>12.93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-0.76300000000000001</v>
      </c>
      <c r="F42" s="22" t="str">
        <f>IF('Regional average CCAM changes'!F42&gt;'Regional average GCM changes'!F42,ROUND('Regional average CCAM changes'!F42,2)&amp;"^",ROUND('Regional average CCAM changes'!F42,2))</f>
        <v>-1.93^</v>
      </c>
      <c r="G42" s="22" t="str">
        <f>IF('Regional average CCAM changes'!G42&lt;'Regional average GCM changes'!G42,ROUND('Regional average CCAM changes'!G42,2)&amp;CHAR(134),ROUND('Regional average CCAM changes'!G42,2))</f>
        <v>0.85†</v>
      </c>
      <c r="H42" s="7">
        <f>'Regional average CCAM changes'!H42</f>
        <v>-1.732</v>
      </c>
      <c r="I42" s="22">
        <f>IF('Regional average CCAM changes'!I42&gt;'Regional average GCM changes'!I42,ROUND('Regional average CCAM changes'!I42,2)&amp;"^",ROUND('Regional average CCAM changes'!I42,2))</f>
        <v>-2.5099999999999998</v>
      </c>
      <c r="J42" s="22" t="str">
        <f>IF('Regional average CCAM changes'!J42&lt;'Regional average GCM changes'!J42,ROUND('Regional average CCAM changes'!J42,2)&amp;CHAR(134),ROUND('Regional average CCAM changes'!J42,2))</f>
        <v>0.61†</v>
      </c>
      <c r="K42" s="7">
        <f>'Regional average CCAM changes'!K42</f>
        <v>-1.472</v>
      </c>
      <c r="L42" s="22" t="str">
        <f>IF('Regional average CCAM changes'!L42&gt;'Regional average GCM changes'!L42,ROUND('Regional average CCAM changes'!L42,2)&amp;"^",ROUND('Regional average CCAM changes'!L42,2))</f>
        <v>-2.05^</v>
      </c>
      <c r="M42" s="22" t="str">
        <f>IF('Regional average CCAM changes'!M42&lt;'Regional average GCM changes'!M42,ROUND('Regional average CCAM changes'!M42,2)&amp;CHAR(134),ROUND('Regional average CCAM changes'!M42,2))</f>
        <v>0.55†</v>
      </c>
      <c r="N42" s="7">
        <f>'Regional average CCAM changes'!N42</f>
        <v>-2.1469999999999998</v>
      </c>
      <c r="O42" s="22">
        <f>IF('Regional average CCAM changes'!O42&gt;'Regional average GCM changes'!O42,ROUND('Regional average CCAM changes'!O42,2)&amp;"^",ROUND('Regional average CCAM changes'!O42,2))</f>
        <v>-2.9</v>
      </c>
      <c r="P42" s="22" t="str">
        <f>IF('Regional average CCAM changes'!P42&lt;'Regional average GCM changes'!P42,ROUND('Regional average CCAM changes'!P42,2)&amp;CHAR(134),ROUND('Regional average CCAM changes'!P42,2))</f>
        <v>-0.12†</v>
      </c>
      <c r="Q42" s="7">
        <f>'Regional average CCAM changes'!Q42</f>
        <v>-1.381</v>
      </c>
      <c r="R42" s="22" t="str">
        <f>IF('Regional average CCAM changes'!R42&gt;'Regional average GCM changes'!R42,ROUND('Regional average CCAM changes'!R42,2)&amp;"^",ROUND('Regional average CCAM changes'!R42,2))</f>
        <v>-2.86^</v>
      </c>
      <c r="S42" s="22" t="str">
        <f>IF('Regional average CCAM changes'!S42&lt;'Regional average GCM changes'!S42,ROUND('Regional average CCAM changes'!S42,2)&amp;CHAR(134),ROUND('Regional average CCAM changes'!S42,2))</f>
        <v>-0.2†</v>
      </c>
      <c r="T42" s="7">
        <f>'Regional average CCAM changes'!T42</f>
        <v>-1.9930000000000001</v>
      </c>
      <c r="U42" s="22" t="str">
        <f>IF('Regional average CCAM changes'!U42&gt;'Regional average GCM changes'!U42,ROUND('Regional average CCAM changes'!U42,2)&amp;"^",ROUND('Regional average CCAM changes'!U42,2))</f>
        <v>-2.81^</v>
      </c>
      <c r="V42" s="22" t="str">
        <f>IF('Regional average CCAM changes'!V42&lt;'Regional average GCM changes'!V42,ROUND('Regional average CCAM changes'!V42,2)&amp;CHAR(134),ROUND('Regional average CCAM changes'!V42,2))</f>
        <v>-0.91†</v>
      </c>
      <c r="W42" s="7">
        <f>'Regional average CCAM changes'!W42</f>
        <v>-1.052</v>
      </c>
      <c r="X42" s="22" t="str">
        <f>IF('Regional average CCAM changes'!X42&gt;'Regional average GCM changes'!X42,ROUND('Regional average CCAM changes'!X42,2)&amp;"^",ROUND('Regional average CCAM changes'!X42,2))</f>
        <v>-1.89^</v>
      </c>
      <c r="Y42" s="22" t="str">
        <f>IF('Regional average CCAM changes'!Y42&lt;'Regional average GCM changes'!Y42,ROUND('Regional average CCAM changes'!Y42,2)&amp;CHAR(134),ROUND('Regional average CCAM changes'!Y42,2))</f>
        <v>0.15†</v>
      </c>
      <c r="Z42" s="7">
        <f>'Regional average CCAM changes'!Z42</f>
        <v>-2.1970000000000001</v>
      </c>
      <c r="AA42" s="22" t="str">
        <f>IF('Regional average CCAM changes'!AA42&gt;'Regional average GCM changes'!AA42,ROUND('Regional average CCAM changes'!AA42,2)&amp;"^",ROUND('Regional average CCAM changes'!AA42,2))</f>
        <v>-4.27^</v>
      </c>
      <c r="AB42" s="22" t="str">
        <f>IF('Regional average CCAM changes'!AB42&lt;'Regional average GCM changes'!AB42,ROUND('Regional average CCAM changes'!AB42,2)&amp;CHAR(134),ROUND('Regional average CCAM changes'!AB42,2))</f>
        <v>-0.24†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1.008</v>
      </c>
      <c r="F43" s="22" t="str">
        <f>IF('Regional average CCAM changes'!F43&gt;'Regional average GCM changes'!F43,ROUND('Regional average CCAM changes'!F43,2)&amp;"^",ROUND('Regional average CCAM changes'!F43,2))</f>
        <v>-1.09^</v>
      </c>
      <c r="G43" s="22">
        <f>IF('Regional average CCAM changes'!G43&lt;'Regional average GCM changes'!G43,ROUND('Regional average CCAM changes'!G43,2)&amp;CHAR(134),ROUND('Regional average CCAM changes'!G43,2))</f>
        <v>1.83</v>
      </c>
      <c r="H43" s="7">
        <f>'Regional average CCAM changes'!H43</f>
        <v>1.2989999999999999</v>
      </c>
      <c r="I43" s="22" t="str">
        <f>IF('Regional average CCAM changes'!I43&gt;'Regional average GCM changes'!I43,ROUND('Regional average CCAM changes'!I43,2)&amp;"^",ROUND('Regional average CCAM changes'!I43,2))</f>
        <v>-0.21^</v>
      </c>
      <c r="J43" s="22" t="str">
        <f>IF('Regional average CCAM changes'!J43&lt;'Regional average GCM changes'!J43,ROUND('Regional average CCAM changes'!J43,2)&amp;CHAR(134),ROUND('Regional average CCAM changes'!J43,2))</f>
        <v>1.62†</v>
      </c>
      <c r="K43" s="7">
        <f>'Regional average CCAM changes'!K43</f>
        <v>0.61399999999999999</v>
      </c>
      <c r="L43" s="22" t="str">
        <f>IF('Regional average CCAM changes'!L43&gt;'Regional average GCM changes'!L43,ROUND('Regional average CCAM changes'!L43,2)&amp;"^",ROUND('Regional average CCAM changes'!L43,2))</f>
        <v>-2.01^</v>
      </c>
      <c r="M43" s="22">
        <f>IF('Regional average CCAM changes'!M43&lt;'Regional average GCM changes'!M43,ROUND('Regional average CCAM changes'!M43,2)&amp;CHAR(134),ROUND('Regional average CCAM changes'!M43,2))</f>
        <v>1.53</v>
      </c>
      <c r="N43" s="7">
        <f>'Regional average CCAM changes'!N43</f>
        <v>0.71499999999999997</v>
      </c>
      <c r="O43" s="22" t="str">
        <f>IF('Regional average CCAM changes'!O43&gt;'Regional average GCM changes'!O43,ROUND('Regional average CCAM changes'!O43,2)&amp;"^",ROUND('Regional average CCAM changes'!O43,2))</f>
        <v>-2.83^</v>
      </c>
      <c r="P43" s="22" t="str">
        <f>IF('Regional average CCAM changes'!P43&lt;'Regional average GCM changes'!P43,ROUND('Regional average CCAM changes'!P43,2)&amp;CHAR(134),ROUND('Regional average CCAM changes'!P43,2))</f>
        <v>2.1†</v>
      </c>
      <c r="Q43" s="7">
        <f>'Regional average CCAM changes'!Q43</f>
        <v>0.48199999999999998</v>
      </c>
      <c r="R43" s="22" t="str">
        <f>IF('Regional average CCAM changes'!R43&gt;'Regional average GCM changes'!R43,ROUND('Regional average CCAM changes'!R43,2)&amp;"^",ROUND('Regional average CCAM changes'!R43,2))</f>
        <v>-0.37^</v>
      </c>
      <c r="S43" s="22">
        <f>IF('Regional average CCAM changes'!S43&lt;'Regional average GCM changes'!S43,ROUND('Regional average CCAM changes'!S43,2)&amp;CHAR(134),ROUND('Regional average CCAM changes'!S43,2))</f>
        <v>2.2400000000000002</v>
      </c>
      <c r="T43" s="7">
        <f>'Regional average CCAM changes'!T43</f>
        <v>1.099</v>
      </c>
      <c r="U43" s="22" t="str">
        <f>IF('Regional average CCAM changes'!U43&gt;'Regional average GCM changes'!U43,ROUND('Regional average CCAM changes'!U43,2)&amp;"^",ROUND('Regional average CCAM changes'!U43,2))</f>
        <v>-1.7^</v>
      </c>
      <c r="V43" s="22" t="str">
        <f>IF('Regional average CCAM changes'!V43&lt;'Regional average GCM changes'!V43,ROUND('Regional average CCAM changes'!V43,2)&amp;CHAR(134),ROUND('Regional average CCAM changes'!V43,2))</f>
        <v>1.76†</v>
      </c>
      <c r="W43" s="7">
        <f>'Regional average CCAM changes'!W43</f>
        <v>0.58399999999999996</v>
      </c>
      <c r="X43" s="22" t="str">
        <f>IF('Regional average CCAM changes'!X43&gt;'Regional average GCM changes'!X43,ROUND('Regional average CCAM changes'!X43,2)&amp;"^",ROUND('Regional average CCAM changes'!X43,2))</f>
        <v>-1.01^</v>
      </c>
      <c r="Y43" s="22">
        <f>IF('Regional average CCAM changes'!Y43&lt;'Regional average GCM changes'!Y43,ROUND('Regional average CCAM changes'!Y43,2)&amp;CHAR(134),ROUND('Regional average CCAM changes'!Y43,2))</f>
        <v>1.73</v>
      </c>
      <c r="Z43" s="7">
        <f>'Regional average CCAM changes'!Z43</f>
        <v>1.542</v>
      </c>
      <c r="AA43" s="22" t="str">
        <f>IF('Regional average CCAM changes'!AA43&gt;'Regional average GCM changes'!AA43,ROUND('Regional average CCAM changes'!AA43,2)&amp;"^",ROUND('Regional average CCAM changes'!AA43,2))</f>
        <v>-2.24^</v>
      </c>
      <c r="AB43" s="22" t="str">
        <f>IF('Regional average CCAM changes'!AB43&lt;'Regional average GCM changes'!AB43,ROUND('Regional average CCAM changes'!AB43,2)&amp;CHAR(134),ROUND('Regional average CCAM changes'!AB43,2))</f>
        <v>2.28†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-0.44240000000000002</v>
      </c>
      <c r="F44" s="22" t="str">
        <f>IF('Regional average CCAM changes'!F44&gt;'Regional average GCM changes'!F44,ROUND('Regional average CCAM changes'!F44,2)&amp;"^",ROUND('Regional average CCAM changes'!F44,2))</f>
        <v>-3.08^</v>
      </c>
      <c r="G44" s="22" t="str">
        <f>IF('Regional average CCAM changes'!G44&lt;'Regional average GCM changes'!G44,ROUND('Regional average CCAM changes'!G44,2)&amp;CHAR(134),ROUND('Regional average CCAM changes'!G44,2))</f>
        <v>0.68†</v>
      </c>
      <c r="H44" s="7">
        <f>'Regional average CCAM changes'!H44</f>
        <v>-1.4891000000000001</v>
      </c>
      <c r="I44" s="22">
        <f>IF('Regional average CCAM changes'!I44&gt;'Regional average GCM changes'!I44,ROUND('Regional average CCAM changes'!I44,2)&amp;"^",ROUND('Regional average CCAM changes'!I44,2))</f>
        <v>-3.52</v>
      </c>
      <c r="J44" s="22" t="str">
        <f>IF('Regional average CCAM changes'!J44&lt;'Regional average GCM changes'!J44,ROUND('Regional average CCAM changes'!J44,2)&amp;CHAR(134),ROUND('Regional average CCAM changes'!J44,2))</f>
        <v>0.02†</v>
      </c>
      <c r="K44" s="7">
        <f>'Regional average CCAM changes'!K44</f>
        <v>-2.4658000000000002</v>
      </c>
      <c r="L44" s="22" t="str">
        <f>IF('Regional average CCAM changes'!L44&gt;'Regional average GCM changes'!L44,ROUND('Regional average CCAM changes'!L44,2)&amp;"^",ROUND('Regional average CCAM changes'!L44,2))</f>
        <v>-3.62^</v>
      </c>
      <c r="M44" s="22">
        <f>IF('Regional average CCAM changes'!M44&lt;'Regional average GCM changes'!M44,ROUND('Regional average CCAM changes'!M44,2)&amp;CHAR(134),ROUND('Regional average CCAM changes'!M44,2))</f>
        <v>1.62</v>
      </c>
      <c r="N44" s="7">
        <f>'Regional average CCAM changes'!N44</f>
        <v>-2.5028999999999999</v>
      </c>
      <c r="O44" s="22">
        <f>IF('Regional average CCAM changes'!O44&gt;'Regional average GCM changes'!O44,ROUND('Regional average CCAM changes'!O44,2)&amp;"^",ROUND('Regional average CCAM changes'!O44,2))</f>
        <v>-3.53</v>
      </c>
      <c r="P44" s="22" t="str">
        <f>IF('Regional average CCAM changes'!P44&lt;'Regional average GCM changes'!P44,ROUND('Regional average CCAM changes'!P44,2)&amp;CHAR(134),ROUND('Regional average CCAM changes'!P44,2))</f>
        <v>0.06†</v>
      </c>
      <c r="Q44" s="7">
        <f>'Regional average CCAM changes'!Q44</f>
        <v>-2.9424000000000001</v>
      </c>
      <c r="R44" s="22">
        <f>IF('Regional average CCAM changes'!R44&gt;'Regional average GCM changes'!R44,ROUND('Regional average CCAM changes'!R44,2)&amp;"^",ROUND('Regional average CCAM changes'!R44,2))</f>
        <v>-5.34</v>
      </c>
      <c r="S44" s="22" t="str">
        <f>IF('Regional average CCAM changes'!S44&lt;'Regional average GCM changes'!S44,ROUND('Regional average CCAM changes'!S44,2)&amp;CHAR(134),ROUND('Regional average CCAM changes'!S44,2))</f>
        <v>0.7†</v>
      </c>
      <c r="T44" s="7">
        <f>'Regional average CCAM changes'!T44</f>
        <v>-3.3746</v>
      </c>
      <c r="U44" s="22" t="str">
        <f>IF('Regional average CCAM changes'!U44&gt;'Regional average GCM changes'!U44,ROUND('Regional average CCAM changes'!U44,2)&amp;"^",ROUND('Regional average CCAM changes'!U44,2))</f>
        <v>-4.86^</v>
      </c>
      <c r="V44" s="22" t="str">
        <f>IF('Regional average CCAM changes'!V44&lt;'Regional average GCM changes'!V44,ROUND('Regional average CCAM changes'!V44,2)&amp;CHAR(134),ROUND('Regional average CCAM changes'!V44,2))</f>
        <v>-2.05†</v>
      </c>
      <c r="W44" s="7">
        <f>'Regional average CCAM changes'!W44</f>
        <v>-2.4893999999999998</v>
      </c>
      <c r="X44" s="22">
        <f>IF('Regional average CCAM changes'!X44&gt;'Regional average GCM changes'!X44,ROUND('Regional average CCAM changes'!X44,2)&amp;"^",ROUND('Regional average CCAM changes'!X44,2))</f>
        <v>-5.08</v>
      </c>
      <c r="Y44" s="22" t="str">
        <f>IF('Regional average CCAM changes'!Y44&lt;'Regional average GCM changes'!Y44,ROUND('Regional average CCAM changes'!Y44,2)&amp;CHAR(134),ROUND('Regional average CCAM changes'!Y44,2))</f>
        <v>-0.21†</v>
      </c>
      <c r="Z44" s="7">
        <f>'Regional average CCAM changes'!Z44</f>
        <v>-2.8159000000000001</v>
      </c>
      <c r="AA44" s="22" t="str">
        <f>IF('Regional average CCAM changes'!AA44&gt;'Regional average GCM changes'!AA44,ROUND('Regional average CCAM changes'!AA44,2)&amp;"^",ROUND('Regional average CCAM changes'!AA44,2))</f>
        <v>-5.52^</v>
      </c>
      <c r="AB44" s="22" t="str">
        <f>IF('Regional average CCAM changes'!AB44&lt;'Regional average GCM changes'!AB44,ROUND('Regional average CCAM changes'!AB44,2)&amp;CHAR(134),ROUND('Regional average CCAM changes'!AB44,2))</f>
        <v>-1.1†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-2.6202999999999999</v>
      </c>
      <c r="F45" s="22">
        <f>IF('Regional average CCAM changes'!F45&gt;'Regional average GCM changes'!F45,ROUND('Regional average CCAM changes'!F45,2)&amp;"^",ROUND('Regional average CCAM changes'!F45,2))</f>
        <v>-5.18</v>
      </c>
      <c r="G45" s="22" t="str">
        <f>IF('Regional average CCAM changes'!G45&lt;'Regional average GCM changes'!G45,ROUND('Regional average CCAM changes'!G45,2)&amp;CHAR(134),ROUND('Regional average CCAM changes'!G45,2))</f>
        <v>2.14†</v>
      </c>
      <c r="H45" s="7">
        <f>'Regional average CCAM changes'!H45</f>
        <v>-3.2241</v>
      </c>
      <c r="I45" s="22">
        <f>IF('Regional average CCAM changes'!I45&gt;'Regional average GCM changes'!I45,ROUND('Regional average CCAM changes'!I45,2)&amp;"^",ROUND('Regional average CCAM changes'!I45,2))</f>
        <v>-4.62</v>
      </c>
      <c r="J45" s="22" t="str">
        <f>IF('Regional average CCAM changes'!J45&lt;'Regional average GCM changes'!J45,ROUND('Regional average CCAM changes'!J45,2)&amp;CHAR(134),ROUND('Regional average CCAM changes'!J45,2))</f>
        <v>1.79†</v>
      </c>
      <c r="K45" s="7">
        <f>'Regional average CCAM changes'!K45</f>
        <v>-2.4550999999999998</v>
      </c>
      <c r="L45" s="22">
        <f>IF('Regional average CCAM changes'!L45&gt;'Regional average GCM changes'!L45,ROUND('Regional average CCAM changes'!L45,2)&amp;"^",ROUND('Regional average CCAM changes'!L45,2))</f>
        <v>-4.9000000000000004</v>
      </c>
      <c r="M45" s="22" t="str">
        <f>IF('Regional average CCAM changes'!M45&lt;'Regional average GCM changes'!M45,ROUND('Regional average CCAM changes'!M45,2)&amp;CHAR(134),ROUND('Regional average CCAM changes'!M45,2))</f>
        <v>1.65†</v>
      </c>
      <c r="N45" s="7">
        <f>'Regional average CCAM changes'!N45</f>
        <v>-3.7572000000000001</v>
      </c>
      <c r="O45" s="22">
        <f>IF('Regional average CCAM changes'!O45&gt;'Regional average GCM changes'!O45,ROUND('Regional average CCAM changes'!O45,2)&amp;"^",ROUND('Regional average CCAM changes'!O45,2))</f>
        <v>-6.43</v>
      </c>
      <c r="P45" s="22" t="str">
        <f>IF('Regional average CCAM changes'!P45&lt;'Regional average GCM changes'!P45,ROUND('Regional average CCAM changes'!P45,2)&amp;CHAR(134),ROUND('Regional average CCAM changes'!P45,2))</f>
        <v>-0.1†</v>
      </c>
      <c r="Q45" s="7">
        <f>'Regional average CCAM changes'!Q45</f>
        <v>-2.5348000000000002</v>
      </c>
      <c r="R45" s="22">
        <f>IF('Regional average CCAM changes'!R45&gt;'Regional average GCM changes'!R45,ROUND('Regional average CCAM changes'!R45,2)&amp;"^",ROUND('Regional average CCAM changes'!R45,2))</f>
        <v>-5.68</v>
      </c>
      <c r="S45" s="22" t="str">
        <f>IF('Regional average CCAM changes'!S45&lt;'Regional average GCM changes'!S45,ROUND('Regional average CCAM changes'!S45,2)&amp;CHAR(134),ROUND('Regional average CCAM changes'!S45,2))</f>
        <v>0.7†</v>
      </c>
      <c r="T45" s="7">
        <f>'Regional average CCAM changes'!T45</f>
        <v>-4.0583</v>
      </c>
      <c r="U45" s="22">
        <f>IF('Regional average CCAM changes'!U45&gt;'Regional average GCM changes'!U45,ROUND('Regional average CCAM changes'!U45,2)&amp;"^",ROUND('Regional average CCAM changes'!U45,2))</f>
        <v>-5.26</v>
      </c>
      <c r="V45" s="22" t="str">
        <f>IF('Regional average CCAM changes'!V45&lt;'Regional average GCM changes'!V45,ROUND('Regional average CCAM changes'!V45,2)&amp;CHAR(134),ROUND('Regional average CCAM changes'!V45,2))</f>
        <v>-0.98†</v>
      </c>
      <c r="W45" s="7">
        <f>'Regional average CCAM changes'!W45</f>
        <v>-1.4532</v>
      </c>
      <c r="X45" s="22" t="str">
        <f>IF('Regional average CCAM changes'!X45&gt;'Regional average GCM changes'!X45,ROUND('Regional average CCAM changes'!X45,2)&amp;"^",ROUND('Regional average CCAM changes'!X45,2))</f>
        <v>-3.84^</v>
      </c>
      <c r="Y45" s="22" t="str">
        <f>IF('Regional average CCAM changes'!Y45&lt;'Regional average GCM changes'!Y45,ROUND('Regional average CCAM changes'!Y45,2)&amp;CHAR(134),ROUND('Regional average CCAM changes'!Y45,2))</f>
        <v>0.9†</v>
      </c>
      <c r="Z45" s="7">
        <f>'Regional average CCAM changes'!Z45</f>
        <v>-4.4322999999999997</v>
      </c>
      <c r="AA45" s="22">
        <f>IF('Regional average CCAM changes'!AA45&gt;'Regional average GCM changes'!AA45,ROUND('Regional average CCAM changes'!AA45,2)&amp;"^",ROUND('Regional average CCAM changes'!AA45,2))</f>
        <v>-9.39</v>
      </c>
      <c r="AB45" s="22" t="str">
        <f>IF('Regional average CCAM changes'!AB45&lt;'Regional average GCM changes'!AB45,ROUND('Regional average CCAM changes'!AB45,2)&amp;CHAR(134),ROUND('Regional average CCAM changes'!AB45,2))</f>
        <v>-0.59†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-0.252</v>
      </c>
      <c r="F46" s="22" t="str">
        <f>IF('Regional average CCAM changes'!F46&gt;'Regional average GCM changes'!F46,ROUND('Regional average CCAM changes'!F46,2)&amp;"^",ROUND('Regional average CCAM changes'!F46,2))</f>
        <v>-1.48^</v>
      </c>
      <c r="G46" s="22">
        <f>IF('Regional average CCAM changes'!G46&lt;'Regional average GCM changes'!G46,ROUND('Regional average CCAM changes'!G46,2)&amp;CHAR(134),ROUND('Regional average CCAM changes'!G46,2))</f>
        <v>2.15</v>
      </c>
      <c r="H46" s="7">
        <f>'Regional average CCAM changes'!H46</f>
        <v>-1.3340000000000001</v>
      </c>
      <c r="I46" s="22" t="str">
        <f>IF('Regional average CCAM changes'!I46&gt;'Regional average GCM changes'!I46,ROUND('Regional average CCAM changes'!I46,2)&amp;"^",ROUND('Regional average CCAM changes'!I46,2))</f>
        <v>-4.09^</v>
      </c>
      <c r="J46" s="22" t="str">
        <f>IF('Regional average CCAM changes'!J46&lt;'Regional average GCM changes'!J46,ROUND('Regional average CCAM changes'!J46,2)&amp;CHAR(134),ROUND('Regional average CCAM changes'!J46,2))</f>
        <v>0.83†</v>
      </c>
      <c r="K46" s="7">
        <f>'Regional average CCAM changes'!K46</f>
        <v>-0.85599999999999998</v>
      </c>
      <c r="L46" s="22" t="str">
        <f>IF('Regional average CCAM changes'!L46&gt;'Regional average GCM changes'!L46,ROUND('Regional average CCAM changes'!L46,2)&amp;"^",ROUND('Regional average CCAM changes'!L46,2))</f>
        <v>-2.46^</v>
      </c>
      <c r="M46" s="22" t="str">
        <f>IF('Regional average CCAM changes'!M46&lt;'Regional average GCM changes'!M46,ROUND('Regional average CCAM changes'!M46,2)&amp;CHAR(134),ROUND('Regional average CCAM changes'!M46,2))</f>
        <v>1.38†</v>
      </c>
      <c r="N46" s="7">
        <f>'Regional average CCAM changes'!N46</f>
        <v>-1.4179999999999999</v>
      </c>
      <c r="O46" s="22" t="str">
        <f>IF('Regional average CCAM changes'!O46&gt;'Regional average GCM changes'!O46,ROUND('Regional average CCAM changes'!O46,2)&amp;"^",ROUND('Regional average CCAM changes'!O46,2))</f>
        <v>-3.1^</v>
      </c>
      <c r="P46" s="22" t="str">
        <f>IF('Regional average CCAM changes'!P46&lt;'Regional average GCM changes'!P46,ROUND('Regional average CCAM changes'!P46,2)&amp;CHAR(134),ROUND('Regional average CCAM changes'!P46,2))</f>
        <v>0.47†</v>
      </c>
      <c r="Q46" s="7">
        <f>'Regional average CCAM changes'!Q46</f>
        <v>-1.2490000000000001</v>
      </c>
      <c r="R46" s="22" t="str">
        <f>IF('Regional average CCAM changes'!R46&gt;'Regional average GCM changes'!R46,ROUND('Regional average CCAM changes'!R46,2)&amp;"^",ROUND('Regional average CCAM changes'!R46,2))</f>
        <v>-2.45^</v>
      </c>
      <c r="S46" s="22" t="str">
        <f>IF('Regional average CCAM changes'!S46&lt;'Regional average GCM changes'!S46,ROUND('Regional average CCAM changes'!S46,2)&amp;CHAR(134),ROUND('Regional average CCAM changes'!S46,2))</f>
        <v>1.34†</v>
      </c>
      <c r="T46" s="7">
        <f>'Regional average CCAM changes'!T46</f>
        <v>-1.006</v>
      </c>
      <c r="U46" s="22" t="str">
        <f>IF('Regional average CCAM changes'!U46&gt;'Regional average GCM changes'!U46,ROUND('Regional average CCAM changes'!U46,2)&amp;"^",ROUND('Regional average CCAM changes'!U46,2))</f>
        <v>-2.61^</v>
      </c>
      <c r="V46" s="22" t="str">
        <f>IF('Regional average CCAM changes'!V46&lt;'Regional average GCM changes'!V46,ROUND('Regional average CCAM changes'!V46,2)&amp;CHAR(134),ROUND('Regional average CCAM changes'!V46,2))</f>
        <v>0.13†</v>
      </c>
      <c r="W46" s="7">
        <f>'Regional average CCAM changes'!W46</f>
        <v>-0.48799999999999999</v>
      </c>
      <c r="X46" s="22" t="str">
        <f>IF('Regional average CCAM changes'!X46&gt;'Regional average GCM changes'!X46,ROUND('Regional average CCAM changes'!X46,2)&amp;"^",ROUND('Regional average CCAM changes'!X46,2))</f>
        <v>-1.88^</v>
      </c>
      <c r="Y46" s="22" t="str">
        <f>IF('Regional average CCAM changes'!Y46&lt;'Regional average GCM changes'!Y46,ROUND('Regional average CCAM changes'!Y46,2)&amp;CHAR(134),ROUND('Regional average CCAM changes'!Y46,2))</f>
        <v>0.41†</v>
      </c>
      <c r="Z46" s="7">
        <f>'Regional average CCAM changes'!Z46</f>
        <v>-1.4930000000000001</v>
      </c>
      <c r="AA46" s="22" t="str">
        <f>IF('Regional average CCAM changes'!AA46&gt;'Regional average GCM changes'!AA46,ROUND('Regional average CCAM changes'!AA46,2)&amp;"^",ROUND('Regional average CCAM changes'!AA46,2))</f>
        <v>-3.67^</v>
      </c>
      <c r="AB46" s="22" t="str">
        <f>IF('Regional average CCAM changes'!AB46&lt;'Regional average GCM changes'!AB46,ROUND('Regional average CCAM changes'!AB46,2)&amp;CHAR(134),ROUND('Regional average CCAM changes'!AB46,2))</f>
        <v>1.65†</v>
      </c>
    </row>
    <row r="47" spans="1:28" x14ac:dyDescent="0.25">
      <c r="A47" s="2" t="s">
        <v>118</v>
      </c>
      <c r="B47" s="5" t="s">
        <v>17</v>
      </c>
      <c r="C47" s="2" t="s">
        <v>9</v>
      </c>
      <c r="D47" s="2" t="s">
        <v>1</v>
      </c>
      <c r="E47" s="7">
        <f>'Regional average CCAM changes'!E47</f>
        <v>0.79339999999999999</v>
      </c>
      <c r="F47" s="7">
        <f>'Regional average CCAM changes'!F47</f>
        <v>-0.46760000000000002</v>
      </c>
      <c r="G47" s="7">
        <f>'Regional average CCAM changes'!G47</f>
        <v>2.2040999999999999</v>
      </c>
      <c r="H47" s="7">
        <f>'Regional average CCAM changes'!H47</f>
        <v>1.0972999999999999</v>
      </c>
      <c r="I47" s="7">
        <f>'Regional average CCAM changes'!I47</f>
        <v>3.8600000000000002E-2</v>
      </c>
      <c r="J47" s="7">
        <f>'Regional average CCAM changes'!J47</f>
        <v>2.1067</v>
      </c>
      <c r="K47" s="7">
        <f>'Regional average CCAM changes'!K47</f>
        <v>1.3384</v>
      </c>
      <c r="L47" s="7">
        <f>'Regional average CCAM changes'!L47</f>
        <v>-0.121</v>
      </c>
      <c r="M47" s="7">
        <f>'Regional average CCAM changes'!M47</f>
        <v>3.2646000000000002</v>
      </c>
      <c r="N47" s="7">
        <f>'Regional average CCAM changes'!N47</f>
        <v>2.4327000000000001</v>
      </c>
      <c r="O47" s="7">
        <f>'Regional average CCAM changes'!O47</f>
        <v>1.2615000000000001</v>
      </c>
      <c r="P47" s="7">
        <f>'Regional average CCAM changes'!P47</f>
        <v>4.4370000000000003</v>
      </c>
      <c r="Q47" s="7">
        <f>'Regional average CCAM changes'!Q47</f>
        <v>1.5954999999999999</v>
      </c>
      <c r="R47" s="7">
        <f>'Regional average CCAM changes'!R47</f>
        <v>0.89580000000000004</v>
      </c>
      <c r="S47" s="7">
        <f>'Regional average CCAM changes'!S47</f>
        <v>2.8774000000000002</v>
      </c>
      <c r="T47" s="7">
        <f>'Regional average CCAM changes'!T47</f>
        <v>3.1438000000000001</v>
      </c>
      <c r="U47" s="7">
        <f>'Regional average CCAM changes'!U47</f>
        <v>2.4277000000000002</v>
      </c>
      <c r="V47" s="7">
        <f>'Regional average CCAM changes'!V47</f>
        <v>4.8079999999999998</v>
      </c>
      <c r="W47" s="7">
        <f>'Regional average CCAM changes'!W47</f>
        <v>2.4941</v>
      </c>
      <c r="X47" s="7">
        <f>'Regional average CCAM changes'!X47</f>
        <v>0.98480000000000001</v>
      </c>
      <c r="Y47" s="7">
        <f>'Regional average CCAM changes'!Y47</f>
        <v>4.5620000000000003</v>
      </c>
      <c r="Z47" s="7">
        <f>'Regional average CCAM changes'!Z47</f>
        <v>4.4790000000000001</v>
      </c>
      <c r="AA47" s="7">
        <f>'Regional average CCAM changes'!AA47</f>
        <v>2.5939999999999999</v>
      </c>
      <c r="AB47" s="7">
        <f>'Regional average CCAM changes'!AB47</f>
        <v>5.9089999999999998</v>
      </c>
    </row>
    <row r="48" spans="1:28" x14ac:dyDescent="0.25">
      <c r="A48" s="2" t="s">
        <v>118</v>
      </c>
      <c r="B48" s="5" t="s">
        <v>17</v>
      </c>
      <c r="C48" s="2" t="s">
        <v>9</v>
      </c>
      <c r="D48" s="2" t="s">
        <v>80</v>
      </c>
      <c r="E48" s="7">
        <f>'Regional average CCAM changes'!E48</f>
        <v>0.72160000000000002</v>
      </c>
      <c r="F48" s="7">
        <f>'Regional average CCAM changes'!F48</f>
        <v>-0.23319999999999999</v>
      </c>
      <c r="G48" s="7">
        <f>'Regional average CCAM changes'!G48</f>
        <v>2.5859999999999999</v>
      </c>
      <c r="H48" s="7">
        <f>'Regional average CCAM changes'!H48</f>
        <v>1.1801999999999999</v>
      </c>
      <c r="I48" s="7">
        <f>'Regional average CCAM changes'!I48</f>
        <v>9.4299999999999995E-2</v>
      </c>
      <c r="J48" s="7">
        <f>'Regional average CCAM changes'!J48</f>
        <v>2.181</v>
      </c>
      <c r="K48" s="7">
        <f>'Regional average CCAM changes'!K48</f>
        <v>1.3433999999999999</v>
      </c>
      <c r="L48" s="7">
        <f>'Regional average CCAM changes'!L48</f>
        <v>-0.214</v>
      </c>
      <c r="M48" s="7">
        <f>'Regional average CCAM changes'!M48</f>
        <v>3.1456</v>
      </c>
      <c r="N48" s="7">
        <f>'Regional average CCAM changes'!N48</f>
        <v>2.4923999999999999</v>
      </c>
      <c r="O48" s="7">
        <f>'Regional average CCAM changes'!O48</f>
        <v>1.4187000000000001</v>
      </c>
      <c r="P48" s="7">
        <f>'Regional average CCAM changes'!P48</f>
        <v>4.577</v>
      </c>
      <c r="Q48" s="7">
        <f>'Regional average CCAM changes'!Q48</f>
        <v>1.8629</v>
      </c>
      <c r="R48" s="7">
        <f>'Regional average CCAM changes'!R48</f>
        <v>1.1329</v>
      </c>
      <c r="S48" s="7">
        <f>'Regional average CCAM changes'!S48</f>
        <v>2.9426999999999999</v>
      </c>
      <c r="T48" s="7">
        <f>'Regional average CCAM changes'!T48</f>
        <v>3.1625000000000001</v>
      </c>
      <c r="U48" s="7">
        <f>'Regional average CCAM changes'!U48</f>
        <v>2.5813000000000001</v>
      </c>
      <c r="V48" s="7">
        <f>'Regional average CCAM changes'!V48</f>
        <v>4.7584</v>
      </c>
      <c r="W48" s="7">
        <f>'Regional average CCAM changes'!W48</f>
        <v>2.7970000000000002</v>
      </c>
      <c r="X48" s="7">
        <f>'Regional average CCAM changes'!X48</f>
        <v>1.2975000000000001</v>
      </c>
      <c r="Y48" s="7">
        <f>'Regional average CCAM changes'!Y48</f>
        <v>4.6195000000000004</v>
      </c>
      <c r="Z48" s="7">
        <f>'Regional average CCAM changes'!Z48</f>
        <v>4.7222999999999997</v>
      </c>
      <c r="AA48" s="7">
        <f>'Regional average CCAM changes'!AA48</f>
        <v>2.4906999999999999</v>
      </c>
      <c r="AB48" s="7">
        <f>'Regional average CCAM changes'!AB48</f>
        <v>5.8052999999999999</v>
      </c>
    </row>
    <row r="49" spans="1:28" x14ac:dyDescent="0.25">
      <c r="A49" s="2" t="s">
        <v>118</v>
      </c>
      <c r="B49" s="5" t="s">
        <v>17</v>
      </c>
      <c r="C49" s="2" t="s">
        <v>9</v>
      </c>
      <c r="D49" s="2" t="s">
        <v>81</v>
      </c>
      <c r="E49" s="7">
        <f>'Regional average CCAM changes'!E49</f>
        <v>2.5179999999999998</v>
      </c>
      <c r="F49" s="7">
        <f>'Regional average CCAM changes'!F49</f>
        <v>0.58699999999999997</v>
      </c>
      <c r="G49" s="7">
        <f>'Regional average CCAM changes'!G49</f>
        <v>4.2480000000000002</v>
      </c>
      <c r="H49" s="7">
        <f>'Regional average CCAM changes'!H49</f>
        <v>2.6349999999999998</v>
      </c>
      <c r="I49" s="7">
        <f>'Regional average CCAM changes'!I49</f>
        <v>-1.18</v>
      </c>
      <c r="J49" s="7">
        <f>'Regional average CCAM changes'!J49</f>
        <v>5.0709999999999997</v>
      </c>
      <c r="K49" s="7">
        <f>'Regional average CCAM changes'!K49</f>
        <v>1.6990000000000001</v>
      </c>
      <c r="L49" s="7">
        <f>'Regional average CCAM changes'!L49</f>
        <v>0.215</v>
      </c>
      <c r="M49" s="7">
        <f>'Regional average CCAM changes'!M49</f>
        <v>4.1379999999999999</v>
      </c>
      <c r="N49" s="7">
        <f>'Regional average CCAM changes'!N49</f>
        <v>4.28</v>
      </c>
      <c r="O49" s="7">
        <f>'Regional average CCAM changes'!O49</f>
        <v>1.5760000000000001</v>
      </c>
      <c r="P49" s="7">
        <f>'Regional average CCAM changes'!P49</f>
        <v>4.9850000000000003</v>
      </c>
      <c r="Q49" s="7">
        <f>'Regional average CCAM changes'!Q49</f>
        <v>3.7879999999999998</v>
      </c>
      <c r="R49" s="7">
        <f>'Regional average CCAM changes'!R49</f>
        <v>0.252</v>
      </c>
      <c r="S49" s="7">
        <f>'Regional average CCAM changes'!S49</f>
        <v>4.6740000000000004</v>
      </c>
      <c r="T49" s="7">
        <f>'Regional average CCAM changes'!T49</f>
        <v>4.3769999999999998</v>
      </c>
      <c r="U49" s="7">
        <f>'Regional average CCAM changes'!U49</f>
        <v>1.944</v>
      </c>
      <c r="V49" s="7">
        <f>'Regional average CCAM changes'!V49</f>
        <v>5.4710000000000001</v>
      </c>
      <c r="W49" s="7">
        <f>'Regional average CCAM changes'!W49</f>
        <v>4.8460000000000001</v>
      </c>
      <c r="X49" s="7">
        <f>'Regional average CCAM changes'!X49</f>
        <v>1.68</v>
      </c>
      <c r="Y49" s="7">
        <f>'Regional average CCAM changes'!Y49</f>
        <v>5.6980000000000004</v>
      </c>
      <c r="Z49" s="7">
        <f>'Regional average CCAM changes'!Z49</f>
        <v>4.7569999999999997</v>
      </c>
      <c r="AA49" s="7">
        <f>'Regional average CCAM changes'!AA49</f>
        <v>3.7370000000000001</v>
      </c>
      <c r="AB49" s="7">
        <f>'Regional average CCAM changes'!AB49</f>
        <v>7.8070000000000004</v>
      </c>
    </row>
    <row r="50" spans="1:28" x14ac:dyDescent="0.25">
      <c r="A50" s="2" t="s">
        <v>118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1.5886</v>
      </c>
      <c r="F50" s="7">
        <f>'Regional average CCAM changes'!F50</f>
        <v>1.2390000000000001</v>
      </c>
      <c r="G50" s="7">
        <f>'Regional average CCAM changes'!G50</f>
        <v>2.3573</v>
      </c>
      <c r="H50" s="7">
        <f>'Regional average CCAM changes'!H50</f>
        <v>1.9078999999999999</v>
      </c>
      <c r="I50" s="7">
        <f>'Regional average CCAM changes'!I50</f>
        <v>-2.3900000000000001E-2</v>
      </c>
      <c r="J50" s="7">
        <f>'Regional average CCAM changes'!J50</f>
        <v>2.6797</v>
      </c>
      <c r="K50" s="7">
        <f>'Regional average CCAM changes'!K50</f>
        <v>1.2816000000000001</v>
      </c>
      <c r="L50" s="7">
        <f>'Regional average CCAM changes'!L50</f>
        <v>0.65239999999999998</v>
      </c>
      <c r="M50" s="7">
        <f>'Regional average CCAM changes'!M50</f>
        <v>3.8618000000000001</v>
      </c>
      <c r="N50" s="7">
        <f>'Regional average CCAM changes'!N50</f>
        <v>2.3927999999999998</v>
      </c>
      <c r="O50" s="7">
        <f>'Regional average CCAM changes'!O50</f>
        <v>0.70740000000000003</v>
      </c>
      <c r="P50" s="7">
        <f>'Regional average CCAM changes'!P50</f>
        <v>3.7353000000000001</v>
      </c>
      <c r="Q50" s="7">
        <f>'Regional average CCAM changes'!Q50</f>
        <v>2.3950999999999998</v>
      </c>
      <c r="R50" s="7">
        <f>'Regional average CCAM changes'!R50</f>
        <v>1.1391</v>
      </c>
      <c r="S50" s="7">
        <f>'Regional average CCAM changes'!S50</f>
        <v>4.3268000000000004</v>
      </c>
      <c r="T50" s="7">
        <f>'Regional average CCAM changes'!T50</f>
        <v>4.9366000000000003</v>
      </c>
      <c r="U50" s="7">
        <f>'Regional average CCAM changes'!U50</f>
        <v>2.5598999999999998</v>
      </c>
      <c r="V50" s="7">
        <f>'Regional average CCAM changes'!V50</f>
        <v>6.0377999999999998</v>
      </c>
      <c r="W50" s="7">
        <f>'Regional average CCAM changes'!W50</f>
        <v>2.8879999999999999</v>
      </c>
      <c r="X50" s="7">
        <f>'Regional average CCAM changes'!X50</f>
        <v>1.6733</v>
      </c>
      <c r="Y50" s="7">
        <f>'Regional average CCAM changes'!Y50</f>
        <v>5.8201000000000001</v>
      </c>
      <c r="Z50" s="7">
        <f>'Regional average CCAM changes'!Z50</f>
        <v>5.9450000000000003</v>
      </c>
      <c r="AA50" s="7">
        <f>'Regional average CCAM changes'!AA50</f>
        <v>3.391</v>
      </c>
      <c r="AB50" s="7">
        <f>'Regional average CCAM changes'!AB50</f>
        <v>9.8697999999999997</v>
      </c>
    </row>
    <row r="51" spans="1:28" x14ac:dyDescent="0.25">
      <c r="A51" s="2" t="s">
        <v>118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1.4390000000000001</v>
      </c>
      <c r="F51" s="7">
        <f>'Regional average CCAM changes'!F51</f>
        <v>-0.58099999999999996</v>
      </c>
      <c r="G51" s="7">
        <f>'Regional average CCAM changes'!G51</f>
        <v>2.7839999999999998</v>
      </c>
      <c r="H51" s="7">
        <f>'Regional average CCAM changes'!H51</f>
        <v>0.95699999999999996</v>
      </c>
      <c r="I51" s="7">
        <f>'Regional average CCAM changes'!I51</f>
        <v>0.41499999999999998</v>
      </c>
      <c r="J51" s="7">
        <f>'Regional average CCAM changes'!J51</f>
        <v>1.873</v>
      </c>
      <c r="K51" s="7">
        <f>'Regional average CCAM changes'!K51</f>
        <v>1.615</v>
      </c>
      <c r="L51" s="7">
        <f>'Regional average CCAM changes'!L51</f>
        <v>-0.97</v>
      </c>
      <c r="M51" s="7">
        <f>'Regional average CCAM changes'!M51</f>
        <v>4.0830000000000002</v>
      </c>
      <c r="N51" s="7">
        <f>'Regional average CCAM changes'!N51</f>
        <v>3.089</v>
      </c>
      <c r="O51" s="7">
        <f>'Regional average CCAM changes'!O51</f>
        <v>-0.182</v>
      </c>
      <c r="P51" s="7">
        <f>'Regional average CCAM changes'!P51</f>
        <v>4.2850000000000001</v>
      </c>
      <c r="Q51" s="7">
        <f>'Regional average CCAM changes'!Q51</f>
        <v>2.145</v>
      </c>
      <c r="R51" s="7">
        <f>'Regional average CCAM changes'!R51</f>
        <v>0.31</v>
      </c>
      <c r="S51" s="7">
        <f>'Regional average CCAM changes'!S51</f>
        <v>4.9249999999999998</v>
      </c>
      <c r="T51" s="7">
        <f>'Regional average CCAM changes'!T51</f>
        <v>4.1150000000000002</v>
      </c>
      <c r="U51" s="7">
        <f>'Regional average CCAM changes'!U51</f>
        <v>0.2</v>
      </c>
      <c r="V51" s="7">
        <f>'Regional average CCAM changes'!V51</f>
        <v>6.52</v>
      </c>
      <c r="W51" s="7">
        <f>'Regional average CCAM changes'!W51</f>
        <v>3.6459999999999999</v>
      </c>
      <c r="X51" s="7">
        <f>'Regional average CCAM changes'!X51</f>
        <v>0.71599999999999997</v>
      </c>
      <c r="Y51" s="7">
        <f>'Regional average CCAM changes'!Y51</f>
        <v>4.5490000000000004</v>
      </c>
      <c r="Z51" s="7">
        <f>'Regional average CCAM changes'!Z51</f>
        <v>5.5960000000000001</v>
      </c>
      <c r="AA51" s="7">
        <f>'Regional average CCAM changes'!AA51</f>
        <v>2.9660000000000002</v>
      </c>
      <c r="AB51" s="7">
        <f>'Regional average CCAM changes'!AB51</f>
        <v>7.9379999999999997</v>
      </c>
    </row>
    <row r="52" spans="1:28" x14ac:dyDescent="0.25">
      <c r="A52" s="2" t="s">
        <v>119</v>
      </c>
      <c r="B52" s="5" t="s">
        <v>29</v>
      </c>
      <c r="C52" s="2" t="s">
        <v>10</v>
      </c>
      <c r="D52" s="2" t="s">
        <v>1</v>
      </c>
      <c r="E52" s="7">
        <f>'Regional average CCAM changes'!E52</f>
        <v>-2.68</v>
      </c>
      <c r="F52" s="7">
        <f>'Regional average CCAM changes'!F52</f>
        <v>-13.42</v>
      </c>
      <c r="G52" s="7">
        <f>'Regional average CCAM changes'!G52</f>
        <v>20.68</v>
      </c>
      <c r="H52" s="7">
        <f>'Regional average CCAM changes'!H52</f>
        <v>11.4</v>
      </c>
      <c r="I52" s="7">
        <f>'Regional average CCAM changes'!I52</f>
        <v>-6.15</v>
      </c>
      <c r="J52" s="7">
        <f>'Regional average CCAM changes'!J52</f>
        <v>12.74</v>
      </c>
      <c r="K52" s="7">
        <f>'Regional average CCAM changes'!K52</f>
        <v>13.72</v>
      </c>
      <c r="L52" s="7">
        <f>'Regional average CCAM changes'!L52</f>
        <v>1.38</v>
      </c>
      <c r="M52" s="7">
        <f>'Regional average CCAM changes'!M52</f>
        <v>32.06</v>
      </c>
      <c r="N52" s="7">
        <f>'Regional average CCAM changes'!N52</f>
        <v>8.5299999999999994</v>
      </c>
      <c r="O52" s="7">
        <f>'Regional average CCAM changes'!O52</f>
        <v>-1.73</v>
      </c>
      <c r="P52" s="7">
        <f>'Regional average CCAM changes'!P52</f>
        <v>28.73</v>
      </c>
      <c r="Q52" s="7">
        <f>'Regional average CCAM changes'!Q52</f>
        <v>16.38</v>
      </c>
      <c r="R52" s="7">
        <f>'Regional average CCAM changes'!R52</f>
        <v>-10.64</v>
      </c>
      <c r="S52" s="7">
        <f>'Regional average CCAM changes'!S52</f>
        <v>32.369999999999997</v>
      </c>
      <c r="T52" s="7">
        <f>'Regional average CCAM changes'!T52</f>
        <v>12.9</v>
      </c>
      <c r="U52" s="7">
        <f>'Regional average CCAM changes'!U52</f>
        <v>1.36</v>
      </c>
      <c r="V52" s="7">
        <f>'Regional average CCAM changes'!V52</f>
        <v>26.25</v>
      </c>
      <c r="W52" s="7">
        <f>'Regional average CCAM changes'!W52</f>
        <v>-1.6</v>
      </c>
      <c r="X52" s="7">
        <f>'Regional average CCAM changes'!X52</f>
        <v>-11.17</v>
      </c>
      <c r="Y52" s="7">
        <f>'Regional average CCAM changes'!Y52</f>
        <v>29.12</v>
      </c>
      <c r="Z52" s="7">
        <f>'Regional average CCAM changes'!Z52</f>
        <v>11.23</v>
      </c>
      <c r="AA52" s="7">
        <f>'Regional average CCAM changes'!AA52</f>
        <v>3.35</v>
      </c>
      <c r="AB52" s="7">
        <f>'Regional average CCAM changes'!AB52</f>
        <v>38.46</v>
      </c>
    </row>
    <row r="53" spans="1:28" x14ac:dyDescent="0.25">
      <c r="A53" s="2" t="s">
        <v>119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-2.1768000000000001</v>
      </c>
      <c r="F53" s="7">
        <f>'Regional average CCAM changes'!F53</f>
        <v>-20.914100000000001</v>
      </c>
      <c r="G53" s="7">
        <f>'Regional average CCAM changes'!G53</f>
        <v>21.834800000000001</v>
      </c>
      <c r="H53" s="7">
        <f>'Regional average CCAM changes'!H53</f>
        <v>1.9783999999999999</v>
      </c>
      <c r="I53" s="7">
        <f>'Regional average CCAM changes'!I53</f>
        <v>-13.4857</v>
      </c>
      <c r="J53" s="7">
        <f>'Regional average CCAM changes'!J53</f>
        <v>29.636299999999999</v>
      </c>
      <c r="K53" s="7">
        <f>'Regional average CCAM changes'!K53</f>
        <v>3.3702000000000001</v>
      </c>
      <c r="L53" s="7">
        <f>'Regional average CCAM changes'!L53</f>
        <v>-11.878299999999999</v>
      </c>
      <c r="M53" s="7">
        <f>'Regional average CCAM changes'!M53</f>
        <v>39.988100000000003</v>
      </c>
      <c r="N53" s="7">
        <f>'Regional average CCAM changes'!N53</f>
        <v>-8.0600000000000005E-2</v>
      </c>
      <c r="O53" s="7">
        <f>'Regional average CCAM changes'!O53</f>
        <v>-14.840299999999999</v>
      </c>
      <c r="P53" s="7">
        <f>'Regional average CCAM changes'!P53</f>
        <v>24.5124</v>
      </c>
      <c r="Q53" s="7">
        <f>'Regional average CCAM changes'!Q53</f>
        <v>13.7925</v>
      </c>
      <c r="R53" s="7">
        <f>'Regional average CCAM changes'!R53</f>
        <v>-14.802</v>
      </c>
      <c r="S53" s="7">
        <f>'Regional average CCAM changes'!S53</f>
        <v>51.463999999999999</v>
      </c>
      <c r="T53" s="7">
        <f>'Regional average CCAM changes'!T53</f>
        <v>11.696</v>
      </c>
      <c r="U53" s="7">
        <f>'Regional average CCAM changes'!U53</f>
        <v>-9.6235999999999997</v>
      </c>
      <c r="V53" s="7">
        <f>'Regional average CCAM changes'!V53</f>
        <v>28.194700000000001</v>
      </c>
      <c r="W53" s="7">
        <f>'Regional average CCAM changes'!W53</f>
        <v>-8.0055999999999994</v>
      </c>
      <c r="X53" s="7">
        <f>'Regional average CCAM changes'!X53</f>
        <v>-19.049499999999998</v>
      </c>
      <c r="Y53" s="7">
        <f>'Regional average CCAM changes'!Y53</f>
        <v>18.419899999999998</v>
      </c>
      <c r="Z53" s="7">
        <f>'Regional average CCAM changes'!Z53</f>
        <v>4.8083999999999998</v>
      </c>
      <c r="AA53" s="7">
        <f>'Regional average CCAM changes'!AA53</f>
        <v>-18.1051</v>
      </c>
      <c r="AB53" s="7">
        <f>'Regional average CCAM changes'!AB53</f>
        <v>12.362299999999999</v>
      </c>
    </row>
    <row r="54" spans="1:28" x14ac:dyDescent="0.25">
      <c r="A54" s="2" t="s">
        <v>119</v>
      </c>
      <c r="B54" s="5" t="s">
        <v>29</v>
      </c>
      <c r="C54" s="2" t="s">
        <v>10</v>
      </c>
      <c r="D54" s="2" t="s">
        <v>81</v>
      </c>
      <c r="E54" s="7">
        <f>'Regional average CCAM changes'!E54</f>
        <v>4.6059999999999999</v>
      </c>
      <c r="F54" s="7">
        <f>'Regional average CCAM changes'!F54</f>
        <v>-17.472000000000001</v>
      </c>
      <c r="G54" s="7">
        <f>'Regional average CCAM changes'!G54</f>
        <v>25.803999999999998</v>
      </c>
      <c r="H54" s="7">
        <f>'Regional average CCAM changes'!H54</f>
        <v>12.191000000000001</v>
      </c>
      <c r="I54" s="7">
        <f>'Regional average CCAM changes'!I54</f>
        <v>-14.06</v>
      </c>
      <c r="J54" s="7">
        <f>'Regional average CCAM changes'!J54</f>
        <v>17.728000000000002</v>
      </c>
      <c r="K54" s="7">
        <f>'Regional average CCAM changes'!K54</f>
        <v>17.991</v>
      </c>
      <c r="L54" s="7">
        <f>'Regional average CCAM changes'!L54</f>
        <v>-9.6379999999999999</v>
      </c>
      <c r="M54" s="7">
        <f>'Regional average CCAM changes'!M54</f>
        <v>31.710999999999999</v>
      </c>
      <c r="N54" s="7">
        <f>'Regional average CCAM changes'!N54</f>
        <v>15.38</v>
      </c>
      <c r="O54" s="7">
        <f>'Regional average CCAM changes'!O54</f>
        <v>-3.206</v>
      </c>
      <c r="P54" s="7">
        <f>'Regional average CCAM changes'!P54</f>
        <v>38.802</v>
      </c>
      <c r="Q54" s="7">
        <f>'Regional average CCAM changes'!Q54</f>
        <v>23.629000000000001</v>
      </c>
      <c r="R54" s="7">
        <f>'Regional average CCAM changes'!R54</f>
        <v>-19.154</v>
      </c>
      <c r="S54" s="7">
        <f>'Regional average CCAM changes'!S54</f>
        <v>38.976999999999997</v>
      </c>
      <c r="T54" s="7">
        <f>'Regional average CCAM changes'!T54</f>
        <v>4.6449999999999996</v>
      </c>
      <c r="U54" s="7">
        <f>'Regional average CCAM changes'!U54</f>
        <v>0.22800000000000001</v>
      </c>
      <c r="V54" s="7">
        <f>'Regional average CCAM changes'!V54</f>
        <v>27.695</v>
      </c>
      <c r="W54" s="7">
        <f>'Regional average CCAM changes'!W54</f>
        <v>3.0310000000000001</v>
      </c>
      <c r="X54" s="7">
        <f>'Regional average CCAM changes'!X54</f>
        <v>-17.78</v>
      </c>
      <c r="Y54" s="7">
        <f>'Regional average CCAM changes'!Y54</f>
        <v>35.139000000000003</v>
      </c>
      <c r="Z54" s="7">
        <f>'Regional average CCAM changes'!Z54</f>
        <v>17.86</v>
      </c>
      <c r="AA54" s="7">
        <f>'Regional average CCAM changes'!AA54</f>
        <v>-0.30299999999999999</v>
      </c>
      <c r="AB54" s="7">
        <f>'Regional average CCAM changes'!AB54</f>
        <v>53.866</v>
      </c>
    </row>
    <row r="55" spans="1:28" x14ac:dyDescent="0.25">
      <c r="A55" s="2" t="s">
        <v>119</v>
      </c>
      <c r="B55" s="5" t="s">
        <v>29</v>
      </c>
      <c r="C55" s="2" t="s">
        <v>10</v>
      </c>
      <c r="D55" s="2" t="s">
        <v>82</v>
      </c>
      <c r="E55" s="7">
        <f>'Regional average CCAM changes'!E55</f>
        <v>-0.312</v>
      </c>
      <c r="F55" s="7">
        <f>'Regional average CCAM changes'!F55</f>
        <v>-24.004000000000001</v>
      </c>
      <c r="G55" s="7">
        <f>'Regional average CCAM changes'!G55</f>
        <v>12.227</v>
      </c>
      <c r="H55" s="7">
        <f>'Regional average CCAM changes'!H55</f>
        <v>-4.3540000000000001</v>
      </c>
      <c r="I55" s="7">
        <f>'Regional average CCAM changes'!I55</f>
        <v>-16.042000000000002</v>
      </c>
      <c r="J55" s="7">
        <f>'Regional average CCAM changes'!J55</f>
        <v>16.977</v>
      </c>
      <c r="K55" s="7">
        <f>'Regional average CCAM changes'!K55</f>
        <v>7.2560000000000002</v>
      </c>
      <c r="L55" s="7">
        <f>'Regional average CCAM changes'!L55</f>
        <v>-17.587</v>
      </c>
      <c r="M55" s="7">
        <f>'Regional average CCAM changes'!M55</f>
        <v>37.274999999999999</v>
      </c>
      <c r="N55" s="7">
        <f>'Regional average CCAM changes'!N55</f>
        <v>0.154</v>
      </c>
      <c r="O55" s="7">
        <f>'Regional average CCAM changes'!O55</f>
        <v>-22.326000000000001</v>
      </c>
      <c r="P55" s="7">
        <f>'Regional average CCAM changes'!P55</f>
        <v>34.887</v>
      </c>
      <c r="Q55" s="7">
        <f>'Regional average CCAM changes'!Q55</f>
        <v>-5.556</v>
      </c>
      <c r="R55" s="7">
        <f>'Regional average CCAM changes'!R55</f>
        <v>-12.314</v>
      </c>
      <c r="S55" s="7">
        <f>'Regional average CCAM changes'!S55</f>
        <v>24.981000000000002</v>
      </c>
      <c r="T55" s="7">
        <f>'Regional average CCAM changes'!T55</f>
        <v>14.224</v>
      </c>
      <c r="U55" s="7">
        <f>'Regional average CCAM changes'!U55</f>
        <v>-3.7069999999999999</v>
      </c>
      <c r="V55" s="7">
        <f>'Regional average CCAM changes'!V55</f>
        <v>31.367000000000001</v>
      </c>
      <c r="W55" s="7">
        <f>'Regional average CCAM changes'!W55</f>
        <v>9.0879999999999992</v>
      </c>
      <c r="X55" s="7">
        <f>'Regional average CCAM changes'!X55</f>
        <v>-9.3699999999999992</v>
      </c>
      <c r="Y55" s="7">
        <f>'Regional average CCAM changes'!Y55</f>
        <v>22.236000000000001</v>
      </c>
      <c r="Z55" s="7">
        <f>'Regional average CCAM changes'!Z55</f>
        <v>0.71099999999999997</v>
      </c>
      <c r="AA55" s="7">
        <f>'Regional average CCAM changes'!AA55</f>
        <v>-9.2449999999999992</v>
      </c>
      <c r="AB55" s="7">
        <f>'Regional average CCAM changes'!AB55</f>
        <v>46.283999999999999</v>
      </c>
    </row>
    <row r="56" spans="1:28" x14ac:dyDescent="0.25">
      <c r="A56" s="2" t="s">
        <v>119</v>
      </c>
      <c r="B56" s="5" t="s">
        <v>29</v>
      </c>
      <c r="C56" s="2" t="s">
        <v>10</v>
      </c>
      <c r="D56" s="2" t="s">
        <v>83</v>
      </c>
      <c r="E56" s="7">
        <f>'Regional average CCAM changes'!E56</f>
        <v>3.69</v>
      </c>
      <c r="F56" s="7">
        <f>'Regional average CCAM changes'!F56</f>
        <v>-10.199999999999999</v>
      </c>
      <c r="G56" s="7">
        <f>'Regional average CCAM changes'!G56</f>
        <v>15.93</v>
      </c>
      <c r="H56" s="7">
        <f>'Regional average CCAM changes'!H56</f>
        <v>-1.7</v>
      </c>
      <c r="I56" s="7">
        <f>'Regional average CCAM changes'!I56</f>
        <v>-19.260000000000002</v>
      </c>
      <c r="J56" s="7">
        <f>'Regional average CCAM changes'!J56</f>
        <v>26.14</v>
      </c>
      <c r="K56" s="7">
        <f>'Regional average CCAM changes'!K56</f>
        <v>9.11</v>
      </c>
      <c r="L56" s="7">
        <f>'Regional average CCAM changes'!L56</f>
        <v>-11.62</v>
      </c>
      <c r="M56" s="7">
        <f>'Regional average CCAM changes'!M56</f>
        <v>42.24</v>
      </c>
      <c r="N56" s="7">
        <f>'Regional average CCAM changes'!N56</f>
        <v>12.13</v>
      </c>
      <c r="O56" s="7">
        <f>'Regional average CCAM changes'!O56</f>
        <v>-1.68</v>
      </c>
      <c r="P56" s="7">
        <f>'Regional average CCAM changes'!P56</f>
        <v>34.340000000000003</v>
      </c>
      <c r="Q56" s="7">
        <f>'Regional average CCAM changes'!Q56</f>
        <v>8.07</v>
      </c>
      <c r="R56" s="7">
        <f>'Regional average CCAM changes'!R56</f>
        <v>-10.67</v>
      </c>
      <c r="S56" s="7">
        <f>'Regional average CCAM changes'!S56</f>
        <v>31.3</v>
      </c>
      <c r="T56" s="7">
        <f>'Regional average CCAM changes'!T56</f>
        <v>11.11</v>
      </c>
      <c r="U56" s="7">
        <f>'Regional average CCAM changes'!U56</f>
        <v>1.29</v>
      </c>
      <c r="V56" s="7">
        <f>'Regional average CCAM changes'!V56</f>
        <v>27.95</v>
      </c>
      <c r="W56" s="7">
        <f>'Regional average CCAM changes'!W56</f>
        <v>5.89</v>
      </c>
      <c r="X56" s="7">
        <f>'Regional average CCAM changes'!X56</f>
        <v>-5.12</v>
      </c>
      <c r="Y56" s="7">
        <f>'Regional average CCAM changes'!Y56</f>
        <v>27.06</v>
      </c>
      <c r="Z56" s="7">
        <f>'Regional average CCAM changes'!Z56</f>
        <v>-1.92</v>
      </c>
      <c r="AA56" s="7">
        <f>'Regional average CCAM changes'!AA56</f>
        <v>-9.11</v>
      </c>
      <c r="AB56" s="7">
        <f>'Regional average CCAM changes'!AB56</f>
        <v>33.1</v>
      </c>
    </row>
    <row r="57" spans="1:28" x14ac:dyDescent="0.25">
      <c r="A57" s="2" t="s">
        <v>120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0.45174999999999998</v>
      </c>
      <c r="F57" s="7">
        <f>'Regional average CCAM changes'!F57</f>
        <v>-0.41443999999999998</v>
      </c>
      <c r="G57" s="7">
        <f>'Regional average CCAM changes'!G57</f>
        <v>0.95374000000000003</v>
      </c>
      <c r="H57" s="7">
        <f>'Regional average CCAM changes'!H57</f>
        <v>0.47478999999999999</v>
      </c>
      <c r="I57" s="7">
        <f>'Regional average CCAM changes'!I57</f>
        <v>0.16596</v>
      </c>
      <c r="J57" s="7">
        <f>'Regional average CCAM changes'!J57</f>
        <v>0.68840000000000001</v>
      </c>
      <c r="K57" s="7">
        <f>'Regional average CCAM changes'!K57</f>
        <v>0.6048</v>
      </c>
      <c r="L57" s="7">
        <f>'Regional average CCAM changes'!L57</f>
        <v>-9.5300000000000003E-3</v>
      </c>
      <c r="M57" s="7">
        <f>'Regional average CCAM changes'!M57</f>
        <v>0.98219000000000001</v>
      </c>
      <c r="N57" s="7">
        <f>'Regional average CCAM changes'!N57</f>
        <v>0.89564999999999995</v>
      </c>
      <c r="O57" s="7">
        <f>'Regional average CCAM changes'!O57</f>
        <v>0.45704</v>
      </c>
      <c r="P57" s="7">
        <f>'Regional average CCAM changes'!P57</f>
        <v>1.0159</v>
      </c>
      <c r="Q57" s="7">
        <f>'Regional average CCAM changes'!Q57</f>
        <v>0.61809000000000003</v>
      </c>
      <c r="R57" s="7">
        <f>'Regional average CCAM changes'!R57</f>
        <v>0.20846000000000001</v>
      </c>
      <c r="S57" s="7">
        <f>'Regional average CCAM changes'!S57</f>
        <v>1.3423099999999999</v>
      </c>
      <c r="T57" s="7">
        <f>'Regional average CCAM changes'!T57</f>
        <v>1.61615</v>
      </c>
      <c r="U57" s="7">
        <f>'Regional average CCAM changes'!U57</f>
        <v>0.95269000000000004</v>
      </c>
      <c r="V57" s="7">
        <f>'Regional average CCAM changes'!V57</f>
        <v>1.78504</v>
      </c>
      <c r="W57" s="7">
        <f>'Regional average CCAM changes'!W57</f>
        <v>0.89609000000000005</v>
      </c>
      <c r="X57" s="7">
        <f>'Regional average CCAM changes'!X57</f>
        <v>0.47192000000000001</v>
      </c>
      <c r="Y57" s="7">
        <f>'Regional average CCAM changes'!Y57</f>
        <v>1.89107</v>
      </c>
      <c r="Z57" s="7">
        <f>'Regional average CCAM changes'!Z57</f>
        <v>2.4430100000000001</v>
      </c>
      <c r="AA57" s="7">
        <f>'Regional average CCAM changes'!AA57</f>
        <v>1.6292</v>
      </c>
      <c r="AB57" s="7">
        <f>'Regional average CCAM changes'!AB57</f>
        <v>2.8208899999999999</v>
      </c>
    </row>
    <row r="58" spans="1:28" x14ac:dyDescent="0.25">
      <c r="A58" s="2" t="s">
        <v>120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0.83699999999999997</v>
      </c>
      <c r="F58" s="7">
        <f>'Regional average CCAM changes'!F58</f>
        <v>0.20499999999999999</v>
      </c>
      <c r="G58" s="7">
        <f>'Regional average CCAM changes'!G58</f>
        <v>1.482</v>
      </c>
      <c r="H58" s="7">
        <f>'Regional average CCAM changes'!H58</f>
        <v>1.034</v>
      </c>
      <c r="I58" s="7">
        <f>'Regional average CCAM changes'!I58</f>
        <v>0.61</v>
      </c>
      <c r="J58" s="7">
        <f>'Regional average CCAM changes'!J58</f>
        <v>1.792</v>
      </c>
      <c r="K58" s="7">
        <f>'Regional average CCAM changes'!K58</f>
        <v>1.4490000000000001</v>
      </c>
      <c r="L58" s="7">
        <f>'Regional average CCAM changes'!L58</f>
        <v>0.26200000000000001</v>
      </c>
      <c r="M58" s="7">
        <f>'Regional average CCAM changes'!M58</f>
        <v>2.19</v>
      </c>
      <c r="N58" s="7">
        <f>'Regional average CCAM changes'!N58</f>
        <v>1.7350000000000001</v>
      </c>
      <c r="O58" s="7">
        <f>'Regional average CCAM changes'!O58</f>
        <v>1.0329999999999999</v>
      </c>
      <c r="P58" s="7">
        <f>'Regional average CCAM changes'!P58</f>
        <v>2.2050000000000001</v>
      </c>
      <c r="Q58" s="7">
        <f>'Regional average CCAM changes'!Q58</f>
        <v>1.512</v>
      </c>
      <c r="R58" s="7">
        <f>'Regional average CCAM changes'!R58</f>
        <v>0.70199999999999996</v>
      </c>
      <c r="S58" s="7">
        <f>'Regional average CCAM changes'!S58</f>
        <v>1.8460000000000001</v>
      </c>
      <c r="T58" s="7">
        <f>'Regional average CCAM changes'!T58</f>
        <v>2.75</v>
      </c>
      <c r="U58" s="7">
        <f>'Regional average CCAM changes'!U58</f>
        <v>1.5209999999999999</v>
      </c>
      <c r="V58" s="7">
        <f>'Regional average CCAM changes'!V58</f>
        <v>3.79</v>
      </c>
      <c r="W58" s="7">
        <f>'Regional average CCAM changes'!W58</f>
        <v>2.0939999999999999</v>
      </c>
      <c r="X58" s="7">
        <f>'Regional average CCAM changes'!X58</f>
        <v>0.40899999999999997</v>
      </c>
      <c r="Y58" s="7">
        <f>'Regional average CCAM changes'!Y58</f>
        <v>2.996</v>
      </c>
      <c r="Z58" s="7">
        <f>'Regional average CCAM changes'!Z58</f>
        <v>3.3620000000000001</v>
      </c>
      <c r="AA58" s="7">
        <f>'Regional average CCAM changes'!AA58</f>
        <v>2.161</v>
      </c>
      <c r="AB58" s="7">
        <f>'Regional average CCAM changes'!AB58</f>
        <v>4.2469999999999999</v>
      </c>
    </row>
    <row r="59" spans="1:28" x14ac:dyDescent="0.25">
      <c r="A59" s="2" t="s">
        <v>120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0.35772999999999999</v>
      </c>
      <c r="F59" s="7">
        <f>'Regional average CCAM changes'!F59</f>
        <v>-1.38991</v>
      </c>
      <c r="G59" s="7">
        <f>'Regional average CCAM changes'!G59</f>
        <v>0.83291999999999999</v>
      </c>
      <c r="H59" s="7">
        <f>'Regional average CCAM changes'!H59</f>
        <v>-1.3809999999999999E-2</v>
      </c>
      <c r="I59" s="7">
        <f>'Regional average CCAM changes'!I59</f>
        <v>-0.55381999999999998</v>
      </c>
      <c r="J59" s="7">
        <f>'Regional average CCAM changes'!J59</f>
        <v>0.77276</v>
      </c>
      <c r="K59" s="7">
        <f>'Regional average CCAM changes'!K59</f>
        <v>0.60921999999999998</v>
      </c>
      <c r="L59" s="7">
        <f>'Regional average CCAM changes'!L59</f>
        <v>0.18149999999999999</v>
      </c>
      <c r="M59" s="7">
        <f>'Regional average CCAM changes'!M59</f>
        <v>1.41812</v>
      </c>
      <c r="N59" s="7">
        <f>'Regional average CCAM changes'!N59</f>
        <v>0.69962000000000002</v>
      </c>
      <c r="O59" s="7">
        <f>'Regional average CCAM changes'!O59</f>
        <v>-3.8859999999999999E-2</v>
      </c>
      <c r="P59" s="7">
        <f>'Regional average CCAM changes'!P59</f>
        <v>1.7196800000000001</v>
      </c>
      <c r="Q59" s="7">
        <f>'Regional average CCAM changes'!Q59</f>
        <v>1.1388400000000001</v>
      </c>
      <c r="R59" s="7">
        <f>'Regional average CCAM changes'!R59</f>
        <v>0.35346</v>
      </c>
      <c r="S59" s="7">
        <f>'Regional average CCAM changes'!S59</f>
        <v>2.2322199999999999</v>
      </c>
      <c r="T59" s="7">
        <f>'Regional average CCAM changes'!T59</f>
        <v>1.6492</v>
      </c>
      <c r="U59" s="7">
        <f>'Regional average CCAM changes'!U59</f>
        <v>0.18353</v>
      </c>
      <c r="V59" s="7">
        <f>'Regional average CCAM changes'!V59</f>
        <v>3.14541</v>
      </c>
      <c r="W59" s="7">
        <f>'Regional average CCAM changes'!W59</f>
        <v>1.1354500000000001</v>
      </c>
      <c r="X59" s="7">
        <f>'Regional average CCAM changes'!X59</f>
        <v>5.1900000000000002E-3</v>
      </c>
      <c r="Y59" s="7">
        <f>'Regional average CCAM changes'!Y59</f>
        <v>1.4099900000000001</v>
      </c>
      <c r="Z59" s="7">
        <f>'Regional average CCAM changes'!Z59</f>
        <v>2.5757400000000001</v>
      </c>
      <c r="AA59" s="7">
        <f>'Regional average CCAM changes'!AA59</f>
        <v>1.4128400000000001</v>
      </c>
      <c r="AB59" s="7">
        <f>'Regional average CCAM changes'!AB59</f>
        <v>3.1744400000000002</v>
      </c>
    </row>
    <row r="60" spans="1:28" x14ac:dyDescent="0.25">
      <c r="A60" s="2" t="s">
        <v>120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0.39743000000000001</v>
      </c>
      <c r="F60" s="7">
        <f>'Regional average CCAM changes'!F60</f>
        <v>-0.74326000000000003</v>
      </c>
      <c r="G60" s="7">
        <f>'Regional average CCAM changes'!G60</f>
        <v>1.26149</v>
      </c>
      <c r="H60" s="7">
        <f>'Regional average CCAM changes'!H60</f>
        <v>0.45928999999999998</v>
      </c>
      <c r="I60" s="7">
        <f>'Regional average CCAM changes'!I60</f>
        <v>9.4400000000000005E-3</v>
      </c>
      <c r="J60" s="7">
        <f>'Regional average CCAM changes'!J60</f>
        <v>0.89495999999999998</v>
      </c>
      <c r="K60" s="7">
        <f>'Regional average CCAM changes'!K60</f>
        <v>0.54837000000000002</v>
      </c>
      <c r="L60" s="7">
        <f>'Regional average CCAM changes'!L60</f>
        <v>0.28952</v>
      </c>
      <c r="M60" s="7">
        <f>'Regional average CCAM changes'!M60</f>
        <v>1.1046100000000001</v>
      </c>
      <c r="N60" s="7">
        <f>'Regional average CCAM changes'!N60</f>
        <v>0.98570000000000002</v>
      </c>
      <c r="O60" s="7">
        <f>'Regional average CCAM changes'!O60</f>
        <v>0.23216000000000001</v>
      </c>
      <c r="P60" s="7">
        <f>'Regional average CCAM changes'!P60</f>
        <v>1.34518</v>
      </c>
      <c r="Q60" s="7">
        <f>'Regional average CCAM changes'!Q60</f>
        <v>0.80250999999999995</v>
      </c>
      <c r="R60" s="7">
        <f>'Regional average CCAM changes'!R60</f>
        <v>-0.23946000000000001</v>
      </c>
      <c r="S60" s="7">
        <f>'Regional average CCAM changes'!S60</f>
        <v>1.3377699999999999</v>
      </c>
      <c r="T60" s="7">
        <f>'Regional average CCAM changes'!T60</f>
        <v>1.4393800000000001</v>
      </c>
      <c r="U60" s="7">
        <f>'Regional average CCAM changes'!U60</f>
        <v>0.43343999999999999</v>
      </c>
      <c r="V60" s="7">
        <f>'Regional average CCAM changes'!V60</f>
        <v>2.2670499999999998</v>
      </c>
      <c r="W60" s="7">
        <f>'Regional average CCAM changes'!W60</f>
        <v>1.01607</v>
      </c>
      <c r="X60" s="7">
        <f>'Regional average CCAM changes'!X60</f>
        <v>0.17349999999999999</v>
      </c>
      <c r="Y60" s="7">
        <f>'Regional average CCAM changes'!Y60</f>
        <v>2.0277799999999999</v>
      </c>
      <c r="Z60" s="7">
        <f>'Regional average CCAM changes'!Z60</f>
        <v>2.3523900000000002</v>
      </c>
      <c r="AA60" s="7">
        <f>'Regional average CCAM changes'!AA60</f>
        <v>1.9515100000000001</v>
      </c>
      <c r="AB60" s="7">
        <f>'Regional average CCAM changes'!AB60</f>
        <v>2.9183500000000002</v>
      </c>
    </row>
    <row r="61" spans="1:28" x14ac:dyDescent="0.25">
      <c r="A61" s="2" t="s">
        <v>120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0.1794</v>
      </c>
      <c r="F61" s="7">
        <f>'Regional average CCAM changes'!F61</f>
        <v>-0.1106</v>
      </c>
      <c r="G61" s="7">
        <f>'Regional average CCAM changes'!G61</f>
        <v>0.58099999999999996</v>
      </c>
      <c r="H61" s="7">
        <f>'Regional average CCAM changes'!H61</f>
        <v>0.26850000000000002</v>
      </c>
      <c r="I61" s="7">
        <f>'Regional average CCAM changes'!I61</f>
        <v>-0.29520000000000002</v>
      </c>
      <c r="J61" s="7">
        <f>'Regional average CCAM changes'!J61</f>
        <v>1.7478</v>
      </c>
      <c r="K61" s="7">
        <f>'Regional average CCAM changes'!K61</f>
        <v>0.61860000000000004</v>
      </c>
      <c r="L61" s="7">
        <f>'Regional average CCAM changes'!L61</f>
        <v>1.09E-2</v>
      </c>
      <c r="M61" s="7">
        <f>'Regional average CCAM changes'!M61</f>
        <v>1.3644000000000001</v>
      </c>
      <c r="N61" s="7">
        <f>'Regional average CCAM changes'!N61</f>
        <v>0.82730000000000004</v>
      </c>
      <c r="O61" s="7">
        <f>'Regional average CCAM changes'!O61</f>
        <v>0.13880000000000001</v>
      </c>
      <c r="P61" s="7">
        <f>'Regional average CCAM changes'!P61</f>
        <v>2.2004999999999999</v>
      </c>
      <c r="Q61" s="7">
        <f>'Regional average CCAM changes'!Q61</f>
        <v>1.3796999999999999</v>
      </c>
      <c r="R61" s="7">
        <f>'Regional average CCAM changes'!R61</f>
        <v>4.7100000000000003E-2</v>
      </c>
      <c r="S61" s="7">
        <f>'Regional average CCAM changes'!S61</f>
        <v>2.1219000000000001</v>
      </c>
      <c r="T61" s="7">
        <f>'Regional average CCAM changes'!T61</f>
        <v>1.6425000000000001</v>
      </c>
      <c r="U61" s="7">
        <f>'Regional average CCAM changes'!U61</f>
        <v>0.59399999999999997</v>
      </c>
      <c r="V61" s="7">
        <f>'Regional average CCAM changes'!V61</f>
        <v>2.4087000000000001</v>
      </c>
      <c r="W61" s="7">
        <f>'Regional average CCAM changes'!W61</f>
        <v>0.99309999999999998</v>
      </c>
      <c r="X61" s="7">
        <f>'Regional average CCAM changes'!X61</f>
        <v>0.1361</v>
      </c>
      <c r="Y61" s="7">
        <f>'Regional average CCAM changes'!Y61</f>
        <v>2.2890999999999999</v>
      </c>
      <c r="Z61" s="7">
        <f>'Regional average CCAM changes'!Z61</f>
        <v>2.2027999999999999</v>
      </c>
      <c r="AA61" s="7">
        <f>'Regional average CCAM changes'!AA61</f>
        <v>1.1061000000000001</v>
      </c>
      <c r="AB61" s="7">
        <f>'Regional average CCAM changes'!AB61</f>
        <v>3.5261999999999998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121</v>
      </c>
    </row>
    <row r="65" spans="2:3" x14ac:dyDescent="0.25">
      <c r="B65" s="24" t="str">
        <f>CHAR(134)</f>
        <v>†</v>
      </c>
      <c r="C65" s="25" t="s">
        <v>122</v>
      </c>
    </row>
    <row r="66" spans="2:3" x14ac:dyDescent="0.25">
      <c r="B66" s="24" t="s">
        <v>123</v>
      </c>
      <c r="C66" s="25" t="s">
        <v>124</v>
      </c>
    </row>
    <row r="67" spans="2:3" x14ac:dyDescent="0.25">
      <c r="B67" s="31" t="s">
        <v>125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7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Great South Coast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0.78900000000000003</v>
      </c>
      <c r="F7" s="7">
        <v>0.53300000000000003</v>
      </c>
      <c r="G7" s="7">
        <v>1.1990000000000001</v>
      </c>
      <c r="H7" s="7">
        <v>0.91500000000000004</v>
      </c>
      <c r="I7" s="7">
        <v>0.59599999999999997</v>
      </c>
      <c r="J7" s="7">
        <v>1.36</v>
      </c>
      <c r="K7" s="7">
        <v>1.23</v>
      </c>
      <c r="L7" s="7">
        <v>0.84799999999999998</v>
      </c>
      <c r="M7" s="7">
        <v>1.6140000000000001</v>
      </c>
      <c r="N7" s="7">
        <v>1.6</v>
      </c>
      <c r="O7" s="7">
        <v>1.224</v>
      </c>
      <c r="P7" s="7">
        <v>2.1190000000000002</v>
      </c>
      <c r="Q7" s="7">
        <v>1.5640000000000001</v>
      </c>
      <c r="R7" s="7">
        <v>1.1240000000000001</v>
      </c>
      <c r="S7" s="7">
        <v>1.992</v>
      </c>
      <c r="T7" s="7">
        <v>2.6030000000000002</v>
      </c>
      <c r="U7" s="7">
        <v>1.9710000000000001</v>
      </c>
      <c r="V7" s="7">
        <v>3.2389999999999999</v>
      </c>
      <c r="W7" s="7">
        <v>1.75</v>
      </c>
      <c r="X7" s="7">
        <v>1.1919999999999999</v>
      </c>
      <c r="Y7" s="7">
        <v>2.1070000000000002</v>
      </c>
      <c r="Z7" s="7">
        <v>3.5</v>
      </c>
      <c r="AA7" s="7">
        <v>2.5910000000000002</v>
      </c>
      <c r="AB7" s="7">
        <v>4.4870000000000001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0.91400000000000003</v>
      </c>
      <c r="F8" s="7">
        <v>0.50800000000000001</v>
      </c>
      <c r="G8" s="7">
        <v>1.504</v>
      </c>
      <c r="H8" s="7">
        <v>0.96199999999999997</v>
      </c>
      <c r="I8" s="7">
        <v>0.379</v>
      </c>
      <c r="J8" s="7">
        <v>1.6870000000000001</v>
      </c>
      <c r="K8" s="7">
        <v>1.415</v>
      </c>
      <c r="L8" s="7">
        <v>0.95799999999999996</v>
      </c>
      <c r="M8" s="7">
        <v>1.9610000000000001</v>
      </c>
      <c r="N8" s="7">
        <v>1.7370000000000001</v>
      </c>
      <c r="O8" s="7">
        <v>1.151</v>
      </c>
      <c r="P8" s="7">
        <v>2.4129999999999998</v>
      </c>
      <c r="Q8" s="7">
        <v>1.7190000000000001</v>
      </c>
      <c r="R8" s="7">
        <v>0.97299999999999998</v>
      </c>
      <c r="S8" s="7">
        <v>2.5920000000000001</v>
      </c>
      <c r="T8" s="7">
        <v>2.681</v>
      </c>
      <c r="U8" s="7">
        <v>1.905</v>
      </c>
      <c r="V8" s="7">
        <v>3.831</v>
      </c>
      <c r="W8" s="7">
        <v>1.8009999999999999</v>
      </c>
      <c r="X8" s="7">
        <v>1.234</v>
      </c>
      <c r="Y8" s="7">
        <v>2.6179999999999999</v>
      </c>
      <c r="Z8" s="7">
        <v>3.7029999999999998</v>
      </c>
      <c r="AA8" s="7">
        <v>2.5569999999999999</v>
      </c>
      <c r="AB8" s="7">
        <v>5.1589999999999998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0.72299999999999998</v>
      </c>
      <c r="F9" s="7">
        <v>0.30199999999999999</v>
      </c>
      <c r="G9" s="7">
        <v>1.1930000000000001</v>
      </c>
      <c r="H9" s="7">
        <v>0.81799999999999995</v>
      </c>
      <c r="I9" s="7">
        <v>0.27900000000000003</v>
      </c>
      <c r="J9" s="7">
        <v>1.345</v>
      </c>
      <c r="K9" s="7">
        <v>1.02</v>
      </c>
      <c r="L9" s="7">
        <v>0.68700000000000006</v>
      </c>
      <c r="M9" s="7">
        <v>1.71</v>
      </c>
      <c r="N9" s="7">
        <v>1.5129999999999999</v>
      </c>
      <c r="O9" s="7">
        <v>0.92100000000000004</v>
      </c>
      <c r="P9" s="7">
        <v>2.1379999999999999</v>
      </c>
      <c r="Q9" s="7">
        <v>1.3460000000000001</v>
      </c>
      <c r="R9" s="7">
        <v>0.95</v>
      </c>
      <c r="S9" s="7">
        <v>2.1539999999999999</v>
      </c>
      <c r="T9" s="7">
        <v>2.423</v>
      </c>
      <c r="U9" s="7">
        <v>1.589</v>
      </c>
      <c r="V9" s="7">
        <v>3.2090000000000001</v>
      </c>
      <c r="W9" s="7">
        <v>1.6839999999999999</v>
      </c>
      <c r="X9" s="7">
        <v>1.145</v>
      </c>
      <c r="Y9" s="7">
        <v>2.1160000000000001</v>
      </c>
      <c r="Z9" s="7">
        <v>3.3279999999999998</v>
      </c>
      <c r="AA9" s="7">
        <v>2.3490000000000002</v>
      </c>
      <c r="AB9" s="7">
        <v>4.4189999999999996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0.67</v>
      </c>
      <c r="F10" s="7">
        <v>0.39700000000000002</v>
      </c>
      <c r="G10" s="7">
        <v>1.036</v>
      </c>
      <c r="H10" s="7">
        <v>0.747</v>
      </c>
      <c r="I10" s="7">
        <v>0.45400000000000001</v>
      </c>
      <c r="J10" s="7">
        <v>1.131</v>
      </c>
      <c r="K10" s="7">
        <v>1.054</v>
      </c>
      <c r="L10" s="7">
        <v>0.57399999999999995</v>
      </c>
      <c r="M10" s="7">
        <v>1.462</v>
      </c>
      <c r="N10" s="7">
        <v>1.3640000000000001</v>
      </c>
      <c r="O10" s="7">
        <v>0.82</v>
      </c>
      <c r="P10" s="7">
        <v>1.772</v>
      </c>
      <c r="Q10" s="7">
        <v>1.2829999999999999</v>
      </c>
      <c r="R10" s="7">
        <v>0.96599999999999997</v>
      </c>
      <c r="S10" s="7">
        <v>1.599</v>
      </c>
      <c r="T10" s="7">
        <v>2.137</v>
      </c>
      <c r="U10" s="7">
        <v>1.536</v>
      </c>
      <c r="V10" s="7">
        <v>2.8109999999999999</v>
      </c>
      <c r="W10" s="7">
        <v>1.4390000000000001</v>
      </c>
      <c r="X10" s="7">
        <v>1.0309999999999999</v>
      </c>
      <c r="Y10" s="7">
        <v>1.8660000000000001</v>
      </c>
      <c r="Z10" s="7">
        <v>3.0680000000000001</v>
      </c>
      <c r="AA10" s="7">
        <v>2.254</v>
      </c>
      <c r="AB10" s="7">
        <v>3.8079999999999998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0.98899999999999999</v>
      </c>
      <c r="F11" s="7">
        <v>0.28299999999999997</v>
      </c>
      <c r="G11" s="7">
        <v>1.329</v>
      </c>
      <c r="H11" s="7">
        <v>0.99</v>
      </c>
      <c r="I11" s="7">
        <v>0.55600000000000005</v>
      </c>
      <c r="J11" s="7">
        <v>1.3959999999999999</v>
      </c>
      <c r="K11" s="7">
        <v>1.353</v>
      </c>
      <c r="L11" s="7">
        <v>0.82599999999999996</v>
      </c>
      <c r="M11" s="7">
        <v>1.9390000000000001</v>
      </c>
      <c r="N11" s="7">
        <v>1.718</v>
      </c>
      <c r="O11" s="7">
        <v>1.3360000000000001</v>
      </c>
      <c r="P11" s="7">
        <v>2.1960000000000002</v>
      </c>
      <c r="Q11" s="7">
        <v>1.8240000000000001</v>
      </c>
      <c r="R11" s="7">
        <v>1.1759999999999999</v>
      </c>
      <c r="S11" s="7">
        <v>2.1829999999999998</v>
      </c>
      <c r="T11" s="7">
        <v>2.859</v>
      </c>
      <c r="U11" s="7">
        <v>2.0790000000000002</v>
      </c>
      <c r="V11" s="7">
        <v>3.4</v>
      </c>
      <c r="W11" s="7">
        <v>1.927</v>
      </c>
      <c r="X11" s="7">
        <v>1.2849999999999999</v>
      </c>
      <c r="Y11" s="7">
        <v>2.476</v>
      </c>
      <c r="Z11" s="7">
        <v>3.9430000000000001</v>
      </c>
      <c r="AA11" s="7">
        <v>2.8860000000000001</v>
      </c>
      <c r="AB11" s="7">
        <v>4.774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0.65100000000000002</v>
      </c>
      <c r="F12" s="7">
        <v>0.48</v>
      </c>
      <c r="G12" s="7">
        <v>0.873</v>
      </c>
      <c r="H12" s="7">
        <v>0.8</v>
      </c>
      <c r="I12" s="7">
        <v>0.51600000000000001</v>
      </c>
      <c r="J12" s="7">
        <v>1.103</v>
      </c>
      <c r="K12" s="7">
        <v>1.0980000000000001</v>
      </c>
      <c r="L12" s="7">
        <v>0.72499999999999998</v>
      </c>
      <c r="M12" s="7">
        <v>1.23</v>
      </c>
      <c r="N12" s="7">
        <v>1.3660000000000001</v>
      </c>
      <c r="O12" s="7">
        <v>1.07</v>
      </c>
      <c r="P12" s="7">
        <v>1.6890000000000001</v>
      </c>
      <c r="Q12" s="7">
        <v>1.319</v>
      </c>
      <c r="R12" s="7">
        <v>0.95699999999999996</v>
      </c>
      <c r="S12" s="7">
        <v>1.5449999999999999</v>
      </c>
      <c r="T12" s="7">
        <v>2.1259999999999999</v>
      </c>
      <c r="U12" s="7">
        <v>1.7150000000000001</v>
      </c>
      <c r="V12" s="7">
        <v>2.7120000000000002</v>
      </c>
      <c r="W12" s="7">
        <v>1.39</v>
      </c>
      <c r="X12" s="7">
        <v>0.97399999999999998</v>
      </c>
      <c r="Y12" s="7">
        <v>1.736</v>
      </c>
      <c r="Z12" s="7">
        <v>2.8559999999999999</v>
      </c>
      <c r="AA12" s="7">
        <v>2.3839999999999999</v>
      </c>
      <c r="AB12" s="7">
        <v>3.5779999999999998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0.79800000000000004</v>
      </c>
      <c r="F13" s="7">
        <v>0.34300000000000003</v>
      </c>
      <c r="G13" s="7">
        <v>1.1859999999999999</v>
      </c>
      <c r="H13" s="7">
        <v>0.92700000000000005</v>
      </c>
      <c r="I13" s="7">
        <v>0.41199999999999998</v>
      </c>
      <c r="J13" s="7">
        <v>1.337</v>
      </c>
      <c r="K13" s="7">
        <v>1.153</v>
      </c>
      <c r="L13" s="7">
        <v>0.70399999999999996</v>
      </c>
      <c r="M13" s="7">
        <v>1.571</v>
      </c>
      <c r="N13" s="7">
        <v>1.448</v>
      </c>
      <c r="O13" s="7">
        <v>1.052</v>
      </c>
      <c r="P13" s="7">
        <v>1.8740000000000001</v>
      </c>
      <c r="Q13" s="7">
        <v>1.4419999999999999</v>
      </c>
      <c r="R13" s="7">
        <v>0.89100000000000001</v>
      </c>
      <c r="S13" s="7">
        <v>2.0129999999999999</v>
      </c>
      <c r="T13" s="7">
        <v>2.2850000000000001</v>
      </c>
      <c r="U13" s="7">
        <v>1.6180000000000001</v>
      </c>
      <c r="V13" s="7">
        <v>3.1070000000000002</v>
      </c>
      <c r="W13" s="7">
        <v>1.371</v>
      </c>
      <c r="X13" s="7">
        <v>0.98799999999999999</v>
      </c>
      <c r="Y13" s="7">
        <v>2.198</v>
      </c>
      <c r="Z13" s="7">
        <v>3.2330000000000001</v>
      </c>
      <c r="AA13" s="7">
        <v>2.14</v>
      </c>
      <c r="AB13" s="7">
        <v>4.1520000000000001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0.754</v>
      </c>
      <c r="F14" s="7">
        <v>0.43</v>
      </c>
      <c r="G14" s="7">
        <v>1.1060000000000001</v>
      </c>
      <c r="H14" s="7">
        <v>0.88800000000000001</v>
      </c>
      <c r="I14" s="7">
        <v>0.47199999999999998</v>
      </c>
      <c r="J14" s="7">
        <v>1.341</v>
      </c>
      <c r="K14" s="7">
        <v>1.0149999999999999</v>
      </c>
      <c r="L14" s="7">
        <v>0.64400000000000002</v>
      </c>
      <c r="M14" s="7">
        <v>1.456</v>
      </c>
      <c r="N14" s="7">
        <v>1.573</v>
      </c>
      <c r="O14" s="7">
        <v>1.046</v>
      </c>
      <c r="P14" s="7">
        <v>1.7969999999999999</v>
      </c>
      <c r="Q14" s="7">
        <v>1.3260000000000001</v>
      </c>
      <c r="R14" s="7">
        <v>0.91</v>
      </c>
      <c r="S14" s="7">
        <v>1.85</v>
      </c>
      <c r="T14" s="7">
        <v>2.2320000000000002</v>
      </c>
      <c r="U14" s="7">
        <v>1.7</v>
      </c>
      <c r="V14" s="7">
        <v>2.9750000000000001</v>
      </c>
      <c r="W14" s="7">
        <v>1.478</v>
      </c>
      <c r="X14" s="7">
        <v>1.133</v>
      </c>
      <c r="Y14" s="7">
        <v>1.8979999999999999</v>
      </c>
      <c r="Z14" s="7">
        <v>3.1970000000000001</v>
      </c>
      <c r="AA14" s="7">
        <v>2.3380000000000001</v>
      </c>
      <c r="AB14" s="7">
        <v>3.9140000000000001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0.59599999999999997</v>
      </c>
      <c r="F15" s="7">
        <v>0.32900000000000001</v>
      </c>
      <c r="G15" s="7">
        <v>0.82899999999999996</v>
      </c>
      <c r="H15" s="7">
        <v>0.69499999999999995</v>
      </c>
      <c r="I15" s="7">
        <v>0.503</v>
      </c>
      <c r="J15" s="7">
        <v>1.018</v>
      </c>
      <c r="K15" s="7">
        <v>0.92400000000000004</v>
      </c>
      <c r="L15" s="7">
        <v>0.69699999999999995</v>
      </c>
      <c r="M15" s="7">
        <v>1.214</v>
      </c>
      <c r="N15" s="7">
        <v>1.264</v>
      </c>
      <c r="O15" s="7">
        <v>0.89700000000000002</v>
      </c>
      <c r="P15" s="7">
        <v>1.5609999999999999</v>
      </c>
      <c r="Q15" s="7">
        <v>1.139</v>
      </c>
      <c r="R15" s="7">
        <v>0.80800000000000005</v>
      </c>
      <c r="S15" s="7">
        <v>1.4830000000000001</v>
      </c>
      <c r="T15" s="7">
        <v>1.897</v>
      </c>
      <c r="U15" s="7">
        <v>1.446</v>
      </c>
      <c r="V15" s="7">
        <v>2.375</v>
      </c>
      <c r="W15" s="7">
        <v>1.2390000000000001</v>
      </c>
      <c r="X15" s="7">
        <v>0.83699999999999997</v>
      </c>
      <c r="Y15" s="7">
        <v>1.585</v>
      </c>
      <c r="Z15" s="7">
        <v>2.601</v>
      </c>
      <c r="AA15" s="7">
        <v>2.145</v>
      </c>
      <c r="AB15" s="7">
        <v>3.137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0.55500000000000005</v>
      </c>
      <c r="F16" s="7">
        <v>0.32200000000000001</v>
      </c>
      <c r="G16" s="7">
        <v>0.872</v>
      </c>
      <c r="H16" s="7">
        <v>0.75700000000000001</v>
      </c>
      <c r="I16" s="7">
        <v>0.26600000000000001</v>
      </c>
      <c r="J16" s="7">
        <v>0.97899999999999998</v>
      </c>
      <c r="K16" s="7">
        <v>0.85399999999999998</v>
      </c>
      <c r="L16" s="7">
        <v>0.503</v>
      </c>
      <c r="M16" s="7">
        <v>1.3049999999999999</v>
      </c>
      <c r="N16" s="7">
        <v>1.1950000000000001</v>
      </c>
      <c r="O16" s="7">
        <v>0.88600000000000001</v>
      </c>
      <c r="P16" s="7">
        <v>1.6060000000000001</v>
      </c>
      <c r="Q16" s="7">
        <v>1.141</v>
      </c>
      <c r="R16" s="7">
        <v>0.77200000000000002</v>
      </c>
      <c r="S16" s="7">
        <v>1.496</v>
      </c>
      <c r="T16" s="7">
        <v>1.8819999999999999</v>
      </c>
      <c r="U16" s="7">
        <v>1.4490000000000001</v>
      </c>
      <c r="V16" s="7">
        <v>2.423</v>
      </c>
      <c r="W16" s="7">
        <v>1.282</v>
      </c>
      <c r="X16" s="7">
        <v>0.94499999999999995</v>
      </c>
      <c r="Y16" s="7">
        <v>1.6619999999999999</v>
      </c>
      <c r="Z16" s="7">
        <v>2.6419999999999999</v>
      </c>
      <c r="AA16" s="7">
        <v>2.1629999999999998</v>
      </c>
      <c r="AB16" s="7">
        <v>3.2509999999999999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0.72499999999999998</v>
      </c>
      <c r="F17" s="7">
        <v>0.53900000000000003</v>
      </c>
      <c r="G17" s="7">
        <v>0.97199999999999998</v>
      </c>
      <c r="H17" s="7">
        <v>0.85199999999999998</v>
      </c>
      <c r="I17" s="7">
        <v>0.55900000000000005</v>
      </c>
      <c r="J17" s="7">
        <v>1.204</v>
      </c>
      <c r="K17" s="7">
        <v>1.0940000000000001</v>
      </c>
      <c r="L17" s="7">
        <v>0.84499999999999997</v>
      </c>
      <c r="M17" s="7">
        <v>1.367</v>
      </c>
      <c r="N17" s="7">
        <v>1.456</v>
      </c>
      <c r="O17" s="7">
        <v>1.1639999999999999</v>
      </c>
      <c r="P17" s="7">
        <v>1.8120000000000001</v>
      </c>
      <c r="Q17" s="7">
        <v>1.3380000000000001</v>
      </c>
      <c r="R17" s="7">
        <v>1.071</v>
      </c>
      <c r="S17" s="7">
        <v>1.7410000000000001</v>
      </c>
      <c r="T17" s="7">
        <v>2.3580000000000001</v>
      </c>
      <c r="U17" s="7">
        <v>1.8340000000000001</v>
      </c>
      <c r="V17" s="7">
        <v>2.9289999999999998</v>
      </c>
      <c r="W17" s="7">
        <v>1.5289999999999999</v>
      </c>
      <c r="X17" s="7">
        <v>1.1200000000000001</v>
      </c>
      <c r="Y17" s="7">
        <v>1.9159999999999999</v>
      </c>
      <c r="Z17" s="7">
        <v>3.1190000000000002</v>
      </c>
      <c r="AA17" s="7">
        <v>2.4630000000000001</v>
      </c>
      <c r="AB17" s="7">
        <v>3.7989999999999999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0.84899999999999998</v>
      </c>
      <c r="F18" s="7">
        <v>0.40100000000000002</v>
      </c>
      <c r="G18" s="7">
        <v>1.3160000000000001</v>
      </c>
      <c r="H18" s="7">
        <v>0.90300000000000002</v>
      </c>
      <c r="I18" s="7">
        <v>0.40500000000000003</v>
      </c>
      <c r="J18" s="7">
        <v>1.4810000000000001</v>
      </c>
      <c r="K18" s="7">
        <v>1.238</v>
      </c>
      <c r="L18" s="7">
        <v>0.89400000000000002</v>
      </c>
      <c r="M18" s="7">
        <v>1.728</v>
      </c>
      <c r="N18" s="7">
        <v>1.607</v>
      </c>
      <c r="O18" s="7">
        <v>1.0720000000000001</v>
      </c>
      <c r="P18" s="7">
        <v>2.16</v>
      </c>
      <c r="Q18" s="7">
        <v>1.635</v>
      </c>
      <c r="R18" s="7">
        <v>0.97599999999999998</v>
      </c>
      <c r="S18" s="7">
        <v>2.3069999999999999</v>
      </c>
      <c r="T18" s="7">
        <v>2.5169999999999999</v>
      </c>
      <c r="U18" s="7">
        <v>1.7809999999999999</v>
      </c>
      <c r="V18" s="7">
        <v>3.38</v>
      </c>
      <c r="W18" s="7">
        <v>1.6619999999999999</v>
      </c>
      <c r="X18" s="7">
        <v>1.042</v>
      </c>
      <c r="Y18" s="7">
        <v>2.383</v>
      </c>
      <c r="Z18" s="7">
        <v>3.4119999999999999</v>
      </c>
      <c r="AA18" s="7">
        <v>2.3210000000000002</v>
      </c>
      <c r="AB18" s="7">
        <v>4.4749999999999996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0.76500000000000001</v>
      </c>
      <c r="F19" s="7">
        <v>0.378</v>
      </c>
      <c r="G19" s="7">
        <v>1.091</v>
      </c>
      <c r="H19" s="7">
        <v>0.80600000000000005</v>
      </c>
      <c r="I19" s="7">
        <v>0.55400000000000005</v>
      </c>
      <c r="J19" s="7">
        <v>1.24</v>
      </c>
      <c r="K19" s="7">
        <v>0.998</v>
      </c>
      <c r="L19" s="7">
        <v>0.65900000000000003</v>
      </c>
      <c r="M19" s="7">
        <v>1.5169999999999999</v>
      </c>
      <c r="N19" s="7">
        <v>1.4650000000000001</v>
      </c>
      <c r="O19" s="7">
        <v>1.028</v>
      </c>
      <c r="P19" s="7">
        <v>1.909</v>
      </c>
      <c r="Q19" s="7">
        <v>1.3120000000000001</v>
      </c>
      <c r="R19" s="7">
        <v>1.0209999999999999</v>
      </c>
      <c r="S19" s="7">
        <v>1.9450000000000001</v>
      </c>
      <c r="T19" s="7">
        <v>2.2970000000000002</v>
      </c>
      <c r="U19" s="7">
        <v>1.7649999999999999</v>
      </c>
      <c r="V19" s="7">
        <v>2.9239999999999999</v>
      </c>
      <c r="W19" s="7">
        <v>1.544</v>
      </c>
      <c r="X19" s="7">
        <v>1.109</v>
      </c>
      <c r="Y19" s="7">
        <v>1.9159999999999999</v>
      </c>
      <c r="Z19" s="7">
        <v>3.117</v>
      </c>
      <c r="AA19" s="7">
        <v>2.4239999999999999</v>
      </c>
      <c r="AB19" s="7">
        <v>4.0439999999999996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0.61199999999999999</v>
      </c>
      <c r="F20" s="7">
        <v>0.39100000000000001</v>
      </c>
      <c r="G20" s="7">
        <v>0.86099999999999999</v>
      </c>
      <c r="H20" s="7">
        <v>0.70099999999999996</v>
      </c>
      <c r="I20" s="7">
        <v>0.51</v>
      </c>
      <c r="J20" s="7">
        <v>0.997</v>
      </c>
      <c r="K20" s="7">
        <v>0.94399999999999995</v>
      </c>
      <c r="L20" s="7">
        <v>0.69199999999999995</v>
      </c>
      <c r="M20" s="7">
        <v>1.218</v>
      </c>
      <c r="N20" s="7">
        <v>1.3140000000000001</v>
      </c>
      <c r="O20" s="7">
        <v>0.88100000000000001</v>
      </c>
      <c r="P20" s="7">
        <v>1.613</v>
      </c>
      <c r="Q20" s="7">
        <v>1.208</v>
      </c>
      <c r="R20" s="7">
        <v>0.879</v>
      </c>
      <c r="S20" s="7">
        <v>1.4279999999999999</v>
      </c>
      <c r="T20" s="7">
        <v>2.0099999999999998</v>
      </c>
      <c r="U20" s="7">
        <v>1.5620000000000001</v>
      </c>
      <c r="V20" s="7">
        <v>2.484</v>
      </c>
      <c r="W20" s="7">
        <v>1.3740000000000001</v>
      </c>
      <c r="X20" s="7">
        <v>0.97599999999999998</v>
      </c>
      <c r="Y20" s="7">
        <v>1.7210000000000001</v>
      </c>
      <c r="Z20" s="7">
        <v>2.7959999999999998</v>
      </c>
      <c r="AA20" s="7">
        <v>2.3570000000000002</v>
      </c>
      <c r="AB20" s="7">
        <v>3.2970000000000002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0.749</v>
      </c>
      <c r="F21" s="7">
        <v>0.317</v>
      </c>
      <c r="G21" s="7">
        <v>0.97899999999999998</v>
      </c>
      <c r="H21" s="7">
        <v>0.90500000000000003</v>
      </c>
      <c r="I21" s="7">
        <v>0.44600000000000001</v>
      </c>
      <c r="J21" s="7">
        <v>1.177</v>
      </c>
      <c r="K21" s="7">
        <v>1.1060000000000001</v>
      </c>
      <c r="L21" s="7">
        <v>0.70199999999999996</v>
      </c>
      <c r="M21" s="7">
        <v>1.4770000000000001</v>
      </c>
      <c r="N21" s="7">
        <v>1.4750000000000001</v>
      </c>
      <c r="O21" s="7">
        <v>1.099</v>
      </c>
      <c r="P21" s="7">
        <v>1.794</v>
      </c>
      <c r="Q21" s="7">
        <v>1.4379999999999999</v>
      </c>
      <c r="R21" s="7">
        <v>0.98</v>
      </c>
      <c r="S21" s="7">
        <v>1.756</v>
      </c>
      <c r="T21" s="7">
        <v>2.3639999999999999</v>
      </c>
      <c r="U21" s="7">
        <v>1.9279999999999999</v>
      </c>
      <c r="V21" s="7">
        <v>2.956</v>
      </c>
      <c r="W21" s="7">
        <v>1.5940000000000001</v>
      </c>
      <c r="X21" s="7">
        <v>1.155</v>
      </c>
      <c r="Y21" s="7">
        <v>1.917</v>
      </c>
      <c r="Z21" s="7">
        <v>3.3079999999999998</v>
      </c>
      <c r="AA21" s="7">
        <v>2.4950000000000001</v>
      </c>
      <c r="AB21" s="7">
        <v>3.8540000000000001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-3.0779999999999998</v>
      </c>
      <c r="F22" s="7">
        <v>-10.676</v>
      </c>
      <c r="G22" s="7">
        <v>2.673</v>
      </c>
      <c r="H22" s="7">
        <v>-1.881</v>
      </c>
      <c r="I22" s="7">
        <v>-11.952999999999999</v>
      </c>
      <c r="J22" s="7">
        <v>2.6739999999999999</v>
      </c>
      <c r="K22" s="7">
        <v>-3.21</v>
      </c>
      <c r="L22" s="7">
        <v>-12.75</v>
      </c>
      <c r="M22" s="7">
        <v>4.9969999999999999</v>
      </c>
      <c r="N22" s="7">
        <v>-4.9249999999999998</v>
      </c>
      <c r="O22" s="7">
        <v>-16.027999999999999</v>
      </c>
      <c r="P22" s="7">
        <v>2.5870000000000002</v>
      </c>
      <c r="Q22" s="7">
        <v>-6.5659999999999998</v>
      </c>
      <c r="R22" s="7">
        <v>-17.298999999999999</v>
      </c>
      <c r="S22" s="7">
        <v>3.9340000000000002</v>
      </c>
      <c r="T22" s="7">
        <v>-7.8369999999999997</v>
      </c>
      <c r="U22" s="7">
        <v>-20.736000000000001</v>
      </c>
      <c r="V22" s="7">
        <v>2.12</v>
      </c>
      <c r="W22" s="7">
        <v>-7.0019999999999998</v>
      </c>
      <c r="X22" s="7">
        <v>-16.949000000000002</v>
      </c>
      <c r="Y22" s="7">
        <v>3.7170000000000001</v>
      </c>
      <c r="Z22" s="7">
        <v>-9.9420000000000002</v>
      </c>
      <c r="AA22" s="7">
        <v>-26.56</v>
      </c>
      <c r="AB22" s="7">
        <v>1.266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-4.6349999999999998</v>
      </c>
      <c r="F23" s="7">
        <v>-21.184000000000001</v>
      </c>
      <c r="G23" s="7">
        <v>18.367000000000001</v>
      </c>
      <c r="H23" s="7">
        <v>-1.333</v>
      </c>
      <c r="I23" s="7">
        <v>-21.16</v>
      </c>
      <c r="J23" s="7">
        <v>11.288</v>
      </c>
      <c r="K23" s="7">
        <v>2.58</v>
      </c>
      <c r="L23" s="7">
        <v>-18.123999999999999</v>
      </c>
      <c r="M23" s="7">
        <v>18.227</v>
      </c>
      <c r="N23" s="7">
        <v>-7.9480000000000004</v>
      </c>
      <c r="O23" s="7">
        <v>-19.096</v>
      </c>
      <c r="P23" s="7">
        <v>13.092000000000001</v>
      </c>
      <c r="Q23" s="7">
        <v>-2.9289999999999998</v>
      </c>
      <c r="R23" s="7">
        <v>-27.7</v>
      </c>
      <c r="S23" s="7">
        <v>19.234000000000002</v>
      </c>
      <c r="T23" s="7">
        <v>0.29799999999999999</v>
      </c>
      <c r="U23" s="7">
        <v>-26.937999999999999</v>
      </c>
      <c r="V23" s="7">
        <v>17.733000000000001</v>
      </c>
      <c r="W23" s="7">
        <v>-2.254</v>
      </c>
      <c r="X23" s="7">
        <v>-26.667000000000002</v>
      </c>
      <c r="Y23" s="7">
        <v>14.247999999999999</v>
      </c>
      <c r="Z23" s="7">
        <v>-7.4889999999999999</v>
      </c>
      <c r="AA23" s="7">
        <v>-18.204000000000001</v>
      </c>
      <c r="AB23" s="7">
        <v>8.6820000000000004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1.3406</v>
      </c>
      <c r="F24" s="7">
        <v>-22.226900000000001</v>
      </c>
      <c r="G24" s="7">
        <v>14.7575</v>
      </c>
      <c r="H24" s="7">
        <v>-3.6526999999999998</v>
      </c>
      <c r="I24" s="7">
        <v>-13.6356</v>
      </c>
      <c r="J24" s="7">
        <v>17.412700000000001</v>
      </c>
      <c r="K24" s="7">
        <v>-4.5551000000000004</v>
      </c>
      <c r="L24" s="7">
        <v>-14.101599999999999</v>
      </c>
      <c r="M24" s="7">
        <v>14.6753</v>
      </c>
      <c r="N24" s="7">
        <v>-3.2995999999999999</v>
      </c>
      <c r="O24" s="7">
        <v>-15.2384</v>
      </c>
      <c r="P24" s="7">
        <v>14.3101</v>
      </c>
      <c r="Q24" s="7">
        <v>-3.3772000000000002</v>
      </c>
      <c r="R24" s="7">
        <v>-20.294899999999998</v>
      </c>
      <c r="S24" s="7">
        <v>12.7967</v>
      </c>
      <c r="T24" s="7">
        <v>-5.2039</v>
      </c>
      <c r="U24" s="7">
        <v>-16.469100000000001</v>
      </c>
      <c r="V24" s="7">
        <v>13.863200000000001</v>
      </c>
      <c r="W24" s="7">
        <v>-2.6404999999999998</v>
      </c>
      <c r="X24" s="7">
        <v>-17.035499999999999</v>
      </c>
      <c r="Y24" s="7">
        <v>18.471499999999999</v>
      </c>
      <c r="Z24" s="7">
        <v>-2.5794000000000001</v>
      </c>
      <c r="AA24" s="7">
        <v>-28.7011</v>
      </c>
      <c r="AB24" s="7">
        <v>12.808400000000001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-4.6369999999999996</v>
      </c>
      <c r="F25" s="7">
        <v>-11.555</v>
      </c>
      <c r="G25" s="7">
        <v>8.5510000000000002</v>
      </c>
      <c r="H25" s="7">
        <v>-2.5990000000000002</v>
      </c>
      <c r="I25" s="7">
        <v>-11.794</v>
      </c>
      <c r="J25" s="7">
        <v>6.0970000000000004</v>
      </c>
      <c r="K25" s="7">
        <v>-3.093</v>
      </c>
      <c r="L25" s="7">
        <v>-11.047000000000001</v>
      </c>
      <c r="M25" s="7">
        <v>10.718999999999999</v>
      </c>
      <c r="N25" s="7">
        <v>-3.7719999999999998</v>
      </c>
      <c r="O25" s="7">
        <v>-11.696999999999999</v>
      </c>
      <c r="P25" s="7">
        <v>6.3239999999999998</v>
      </c>
      <c r="Q25" s="7">
        <v>-3.1150000000000002</v>
      </c>
      <c r="R25" s="7">
        <v>-15.534000000000001</v>
      </c>
      <c r="S25" s="7">
        <v>6.2530000000000001</v>
      </c>
      <c r="T25" s="7">
        <v>-6.9619999999999997</v>
      </c>
      <c r="U25" s="7">
        <v>-18.350000000000001</v>
      </c>
      <c r="V25" s="7">
        <v>5.1980000000000004</v>
      </c>
      <c r="W25" s="7">
        <v>-4.181</v>
      </c>
      <c r="X25" s="7">
        <v>-14.465</v>
      </c>
      <c r="Y25" s="7">
        <v>8.1639999999999997</v>
      </c>
      <c r="Z25" s="7">
        <v>-12.407</v>
      </c>
      <c r="AA25" s="7">
        <v>-24.899000000000001</v>
      </c>
      <c r="AB25" s="7">
        <v>1.696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-6.6319999999999997</v>
      </c>
      <c r="F26" s="7">
        <v>-14.651</v>
      </c>
      <c r="G26" s="7">
        <v>2.335</v>
      </c>
      <c r="H26" s="7">
        <v>-8.5180000000000007</v>
      </c>
      <c r="I26" s="7">
        <v>-22.388000000000002</v>
      </c>
      <c r="J26" s="7">
        <v>1.3280000000000001</v>
      </c>
      <c r="K26" s="7">
        <v>-5.2380000000000004</v>
      </c>
      <c r="L26" s="7">
        <v>-25.414000000000001</v>
      </c>
      <c r="M26" s="7">
        <v>2.423</v>
      </c>
      <c r="N26" s="7">
        <v>-14.262</v>
      </c>
      <c r="O26" s="7">
        <v>-28.888999999999999</v>
      </c>
      <c r="P26" s="7">
        <v>-1.5069999999999999</v>
      </c>
      <c r="Q26" s="7">
        <v>-10.855</v>
      </c>
      <c r="R26" s="7">
        <v>-28.946000000000002</v>
      </c>
      <c r="S26" s="7">
        <v>1.3779999999999999</v>
      </c>
      <c r="T26" s="7">
        <v>-18.484999999999999</v>
      </c>
      <c r="U26" s="7">
        <v>-36.131999999999998</v>
      </c>
      <c r="V26" s="7">
        <v>-0.379</v>
      </c>
      <c r="W26" s="7">
        <v>-12.413</v>
      </c>
      <c r="X26" s="7">
        <v>-26.032</v>
      </c>
      <c r="Y26" s="7">
        <v>-2.883</v>
      </c>
      <c r="Z26" s="7">
        <v>-18.093</v>
      </c>
      <c r="AA26" s="7">
        <v>-45.723999999999997</v>
      </c>
      <c r="AB26" s="7">
        <v>-9.11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-0.67059999999999997</v>
      </c>
      <c r="F27" s="7">
        <v>-1.4973000000000001</v>
      </c>
      <c r="G27" s="7">
        <v>0.4304</v>
      </c>
      <c r="H27" s="7">
        <v>-0.62909999999999999</v>
      </c>
      <c r="I27" s="7">
        <v>-1.7290000000000001</v>
      </c>
      <c r="J27" s="7">
        <v>-0.2707</v>
      </c>
      <c r="K27" s="7">
        <v>-0.88890000000000002</v>
      </c>
      <c r="L27" s="7">
        <v>-2.1111</v>
      </c>
      <c r="M27" s="7">
        <v>0.44619999999999999</v>
      </c>
      <c r="N27" s="7">
        <v>-1.2934000000000001</v>
      </c>
      <c r="O27" s="7">
        <v>-2.8578999999999999</v>
      </c>
      <c r="P27" s="7">
        <v>-0.21729999999999999</v>
      </c>
      <c r="Q27" s="7">
        <v>-1.0902000000000001</v>
      </c>
      <c r="R27" s="7">
        <v>-2.7122999999999999</v>
      </c>
      <c r="S27" s="7">
        <v>0.52259999999999995</v>
      </c>
      <c r="T27" s="7">
        <v>-1.891</v>
      </c>
      <c r="U27" s="7">
        <v>-3.8896999999999999</v>
      </c>
      <c r="V27" s="7">
        <v>-0.31609999999999999</v>
      </c>
      <c r="W27" s="7">
        <v>-1.2906</v>
      </c>
      <c r="X27" s="7">
        <v>-2.5253999999999999</v>
      </c>
      <c r="Y27" s="7">
        <v>-0.20130000000000001</v>
      </c>
      <c r="Z27" s="7">
        <v>-2.4420000000000002</v>
      </c>
      <c r="AA27" s="7">
        <v>-4.1738999999999997</v>
      </c>
      <c r="AB27" s="7">
        <v>-1.3319000000000001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-0.34710000000000002</v>
      </c>
      <c r="F28" s="7">
        <v>-1.7246999999999999</v>
      </c>
      <c r="G28" s="7">
        <v>0.76200000000000001</v>
      </c>
      <c r="H28" s="7">
        <v>-0.6573</v>
      </c>
      <c r="I28" s="7">
        <v>-2.3972000000000002</v>
      </c>
      <c r="J28" s="7">
        <v>0.51519999999999999</v>
      </c>
      <c r="K28" s="7">
        <v>-0.64139999999999997</v>
      </c>
      <c r="L28" s="7">
        <v>-1.8940999999999999</v>
      </c>
      <c r="M28" s="7">
        <v>0.8569</v>
      </c>
      <c r="N28" s="7">
        <v>-1.0532999999999999</v>
      </c>
      <c r="O28" s="7">
        <v>-2.153</v>
      </c>
      <c r="P28" s="7">
        <v>-0.16539999999999999</v>
      </c>
      <c r="Q28" s="7">
        <v>-0.78</v>
      </c>
      <c r="R28" s="7">
        <v>-2.5013999999999998</v>
      </c>
      <c r="S28" s="7">
        <v>0.67320000000000002</v>
      </c>
      <c r="T28" s="7">
        <v>-1.1382000000000001</v>
      </c>
      <c r="U28" s="7">
        <v>-3.7761</v>
      </c>
      <c r="V28" s="7">
        <v>0.1953</v>
      </c>
      <c r="W28" s="7">
        <v>-0.86109999999999998</v>
      </c>
      <c r="X28" s="7">
        <v>-2.2866</v>
      </c>
      <c r="Y28" s="7">
        <v>0.29220000000000002</v>
      </c>
      <c r="Z28" s="7">
        <v>-1.5537000000000001</v>
      </c>
      <c r="AA28" s="7">
        <v>-4.6764000000000001</v>
      </c>
      <c r="AB28" s="7">
        <v>0.2707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0.1178</v>
      </c>
      <c r="F29" s="7">
        <v>-2.1530999999999998</v>
      </c>
      <c r="G29" s="7">
        <v>0.98170000000000002</v>
      </c>
      <c r="H29" s="7">
        <v>-0.60040000000000004</v>
      </c>
      <c r="I29" s="7">
        <v>-2.1631</v>
      </c>
      <c r="J29" s="7">
        <v>1.3306</v>
      </c>
      <c r="K29" s="7">
        <v>-6.83E-2</v>
      </c>
      <c r="L29" s="7">
        <v>-1.7424999999999999</v>
      </c>
      <c r="M29" s="7">
        <v>1.0304</v>
      </c>
      <c r="N29" s="7">
        <v>-0.9264</v>
      </c>
      <c r="O29" s="7">
        <v>-2.6463000000000001</v>
      </c>
      <c r="P29" s="7">
        <v>0.86</v>
      </c>
      <c r="Q29" s="7">
        <v>-0.49009999999999998</v>
      </c>
      <c r="R29" s="7">
        <v>-2.9781</v>
      </c>
      <c r="S29" s="7">
        <v>1.0712999999999999</v>
      </c>
      <c r="T29" s="7">
        <v>-0.73870000000000002</v>
      </c>
      <c r="U29" s="7">
        <v>-3.3902000000000001</v>
      </c>
      <c r="V29" s="7">
        <v>0.15909999999999999</v>
      </c>
      <c r="W29" s="7">
        <v>-0.41810000000000003</v>
      </c>
      <c r="X29" s="7">
        <v>-2.3605</v>
      </c>
      <c r="Y29" s="7">
        <v>1.1639999999999999</v>
      </c>
      <c r="Z29" s="7">
        <v>-1.2575000000000001</v>
      </c>
      <c r="AA29" s="7">
        <v>-3.7181000000000002</v>
      </c>
      <c r="AB29" s="7">
        <v>0.18390000000000001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-0.32029999999999997</v>
      </c>
      <c r="F30" s="7">
        <v>-1.9224000000000001</v>
      </c>
      <c r="G30" s="7">
        <v>0.57089999999999996</v>
      </c>
      <c r="H30" s="7">
        <v>-0.41959999999999997</v>
      </c>
      <c r="I30" s="7">
        <v>-2.3016999999999999</v>
      </c>
      <c r="J30" s="7">
        <v>0.2351</v>
      </c>
      <c r="K30" s="7">
        <v>-0.9446</v>
      </c>
      <c r="L30" s="7">
        <v>-1.9722999999999999</v>
      </c>
      <c r="M30" s="7">
        <v>1.1603000000000001</v>
      </c>
      <c r="N30" s="7">
        <v>-0.84899999999999998</v>
      </c>
      <c r="O30" s="7">
        <v>-2.4910000000000001</v>
      </c>
      <c r="P30" s="7">
        <v>0.34229999999999999</v>
      </c>
      <c r="Q30" s="7">
        <v>-0.91490000000000005</v>
      </c>
      <c r="R30" s="7">
        <v>-2.1949999999999998</v>
      </c>
      <c r="S30" s="7">
        <v>0.27179999999999999</v>
      </c>
      <c r="T30" s="7">
        <v>-1.9238999999999999</v>
      </c>
      <c r="U30" s="7">
        <v>-3.4235000000000002</v>
      </c>
      <c r="V30" s="7">
        <v>0.2278</v>
      </c>
      <c r="W30" s="7">
        <v>-0.69199999999999995</v>
      </c>
      <c r="X30" s="7">
        <v>-2.2538999999999998</v>
      </c>
      <c r="Y30" s="7">
        <v>0.5333</v>
      </c>
      <c r="Z30" s="7">
        <v>-2.5807000000000002</v>
      </c>
      <c r="AA30" s="7">
        <v>-4.9062999999999999</v>
      </c>
      <c r="AB30" s="7">
        <v>0.40279999999999999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-1.1344000000000001</v>
      </c>
      <c r="F31" s="7">
        <v>-3.1318999999999999</v>
      </c>
      <c r="G31" s="7">
        <v>0.94640000000000002</v>
      </c>
      <c r="H31" s="7">
        <v>-1.5048999999999999</v>
      </c>
      <c r="I31" s="7">
        <v>-2.8801000000000001</v>
      </c>
      <c r="J31" s="7">
        <v>3.4500000000000003E-2</v>
      </c>
      <c r="K31" s="7">
        <v>-1.623</v>
      </c>
      <c r="L31" s="7">
        <v>-3.9272999999999998</v>
      </c>
      <c r="M31" s="7">
        <v>0.36890000000000001</v>
      </c>
      <c r="N31" s="7">
        <v>-2.0556999999999999</v>
      </c>
      <c r="O31" s="7">
        <v>-5.0986000000000002</v>
      </c>
      <c r="P31" s="7">
        <v>-3.2199999999999999E-2</v>
      </c>
      <c r="Q31" s="7">
        <v>-1.9601999999999999</v>
      </c>
      <c r="R31" s="7">
        <v>-4.8315000000000001</v>
      </c>
      <c r="S31" s="7">
        <v>0.54520000000000002</v>
      </c>
      <c r="T31" s="7">
        <v>-3.6979000000000002</v>
      </c>
      <c r="U31" s="7">
        <v>-7.2821999999999996</v>
      </c>
      <c r="V31" s="7">
        <v>-0.75509999999999999</v>
      </c>
      <c r="W31" s="7">
        <v>-2.2330000000000001</v>
      </c>
      <c r="X31" s="7">
        <v>-5.4983000000000004</v>
      </c>
      <c r="Y31" s="7">
        <v>0.1255</v>
      </c>
      <c r="Z31" s="7">
        <v>-4.6447000000000003</v>
      </c>
      <c r="AA31" s="7">
        <v>-8.8394999999999992</v>
      </c>
      <c r="AB31" s="7">
        <v>-2.0123000000000002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1.2829999999999999</v>
      </c>
      <c r="F37" s="7">
        <v>0.41099999999999998</v>
      </c>
      <c r="G37" s="7">
        <v>3.0950000000000002</v>
      </c>
      <c r="H37" s="7">
        <v>1.57</v>
      </c>
      <c r="I37" s="7">
        <v>0.31900000000000001</v>
      </c>
      <c r="J37" s="7">
        <v>2.851</v>
      </c>
      <c r="K37" s="7">
        <v>1.7430000000000001</v>
      </c>
      <c r="L37" s="7">
        <v>0.436</v>
      </c>
      <c r="M37" s="7">
        <v>3.3210000000000002</v>
      </c>
      <c r="N37" s="7">
        <v>2.1459999999999999</v>
      </c>
      <c r="O37" s="7">
        <v>0.73299999999999998</v>
      </c>
      <c r="P37" s="7">
        <v>4.093</v>
      </c>
      <c r="Q37" s="7">
        <v>1.9039999999999999</v>
      </c>
      <c r="R37" s="7">
        <v>0.55400000000000005</v>
      </c>
      <c r="S37" s="7">
        <v>3.6850000000000001</v>
      </c>
      <c r="T37" s="7">
        <v>3.0960000000000001</v>
      </c>
      <c r="U37" s="7">
        <v>0.93700000000000006</v>
      </c>
      <c r="V37" s="7">
        <v>5.5529999999999999</v>
      </c>
      <c r="W37" s="7">
        <v>1.613</v>
      </c>
      <c r="X37" s="7">
        <v>0.13100000000000001</v>
      </c>
      <c r="Y37" s="7">
        <v>3.7010000000000001</v>
      </c>
      <c r="Z37" s="7">
        <v>3.0510000000000002</v>
      </c>
      <c r="AA37" s="7">
        <v>1.2430000000000001</v>
      </c>
      <c r="AB37" s="7">
        <v>6.7229999999999999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0.65</v>
      </c>
      <c r="F38" s="7">
        <v>-0.74099999999999999</v>
      </c>
      <c r="G38" s="7">
        <v>2.6859999999999999</v>
      </c>
      <c r="H38" s="7">
        <v>0.61699999999999999</v>
      </c>
      <c r="I38" s="7">
        <v>-0.60299999999999998</v>
      </c>
      <c r="J38" s="7">
        <v>2.319</v>
      </c>
      <c r="K38" s="7">
        <v>0.88600000000000001</v>
      </c>
      <c r="L38" s="7">
        <v>-0.85399999999999998</v>
      </c>
      <c r="M38" s="7">
        <v>2.2690000000000001</v>
      </c>
      <c r="N38" s="7">
        <v>1.0589999999999999</v>
      </c>
      <c r="O38" s="7">
        <v>-0.13800000000000001</v>
      </c>
      <c r="P38" s="7">
        <v>2.87</v>
      </c>
      <c r="Q38" s="7">
        <v>1.2030000000000001</v>
      </c>
      <c r="R38" s="7">
        <v>-0.35099999999999998</v>
      </c>
      <c r="S38" s="7">
        <v>2.8050000000000002</v>
      </c>
      <c r="T38" s="7">
        <v>1.1000000000000001</v>
      </c>
      <c r="U38" s="7">
        <v>-0.59</v>
      </c>
      <c r="V38" s="7">
        <v>4.2030000000000003</v>
      </c>
      <c r="W38" s="7">
        <v>1.369</v>
      </c>
      <c r="X38" s="7">
        <v>-1.0429999999999999</v>
      </c>
      <c r="Y38" s="7">
        <v>2.8780000000000001</v>
      </c>
      <c r="Z38" s="7">
        <v>1.6579999999999999</v>
      </c>
      <c r="AA38" s="7">
        <v>-0.62</v>
      </c>
      <c r="AB38" s="7">
        <v>4.093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0.55000000000000004</v>
      </c>
      <c r="F39" s="7">
        <v>-1.3540000000000001</v>
      </c>
      <c r="G39" s="7">
        <v>2.7370000000000001</v>
      </c>
      <c r="H39" s="7">
        <v>0.94799999999999995</v>
      </c>
      <c r="I39" s="7">
        <v>-1.202</v>
      </c>
      <c r="J39" s="7">
        <v>2.6190000000000002</v>
      </c>
      <c r="K39" s="7">
        <v>0.48799999999999999</v>
      </c>
      <c r="L39" s="7">
        <v>-1.079</v>
      </c>
      <c r="M39" s="7">
        <v>2.585</v>
      </c>
      <c r="N39" s="7">
        <v>1.097</v>
      </c>
      <c r="O39" s="7">
        <v>-0.629</v>
      </c>
      <c r="P39" s="7">
        <v>3.6680000000000001</v>
      </c>
      <c r="Q39" s="7">
        <v>0.79</v>
      </c>
      <c r="R39" s="7">
        <v>-0.42499999999999999</v>
      </c>
      <c r="S39" s="7">
        <v>3.5830000000000002</v>
      </c>
      <c r="T39" s="7">
        <v>1.4330000000000001</v>
      </c>
      <c r="U39" s="7">
        <v>-1.359</v>
      </c>
      <c r="V39" s="7">
        <v>4.0039999999999996</v>
      </c>
      <c r="W39" s="7">
        <v>1.1479999999999999</v>
      </c>
      <c r="X39" s="7">
        <v>-1.2989999999999999</v>
      </c>
      <c r="Y39" s="7">
        <v>3.1019999999999999</v>
      </c>
      <c r="Z39" s="7">
        <v>1.708</v>
      </c>
      <c r="AA39" s="7">
        <v>-0.76</v>
      </c>
      <c r="AB39" s="7">
        <v>4.702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1.8491</v>
      </c>
      <c r="F40" s="7">
        <v>-1.6714</v>
      </c>
      <c r="G40" s="7">
        <v>4.1626000000000003</v>
      </c>
      <c r="H40" s="7">
        <v>1.8584000000000001</v>
      </c>
      <c r="I40" s="7">
        <v>-0.50739999999999996</v>
      </c>
      <c r="J40" s="7">
        <v>4.3221999999999996</v>
      </c>
      <c r="K40" s="7">
        <v>1.6133999999999999</v>
      </c>
      <c r="L40" s="7">
        <v>-2.2955999999999999</v>
      </c>
      <c r="M40" s="7">
        <v>5.0514999999999999</v>
      </c>
      <c r="N40" s="7">
        <v>1.4075</v>
      </c>
      <c r="O40" s="7">
        <v>-0.25480000000000003</v>
      </c>
      <c r="P40" s="7">
        <v>7.0918000000000001</v>
      </c>
      <c r="Q40" s="7">
        <v>2.1962000000000002</v>
      </c>
      <c r="R40" s="7">
        <v>-0.83240000000000003</v>
      </c>
      <c r="S40" s="7">
        <v>5.9898999999999996</v>
      </c>
      <c r="T40" s="7">
        <v>3.9639000000000002</v>
      </c>
      <c r="U40" s="7">
        <v>-0.17560000000000001</v>
      </c>
      <c r="V40" s="7">
        <v>7.6482000000000001</v>
      </c>
      <c r="W40" s="7">
        <v>2.4310999999999998</v>
      </c>
      <c r="X40" s="7">
        <v>8.4400000000000003E-2</v>
      </c>
      <c r="Y40" s="7">
        <v>6.5964999999999998</v>
      </c>
      <c r="Z40" s="7">
        <v>4.9471999999999996</v>
      </c>
      <c r="AA40" s="7">
        <v>0.62239999999999995</v>
      </c>
      <c r="AB40" s="7">
        <v>10.9612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1.8908</v>
      </c>
      <c r="F41" s="7">
        <v>-7.7899999999999997E-2</v>
      </c>
      <c r="G41" s="7">
        <v>4.4928999999999997</v>
      </c>
      <c r="H41" s="7">
        <v>1.9535</v>
      </c>
      <c r="I41" s="7">
        <v>-0.49230000000000002</v>
      </c>
      <c r="J41" s="7">
        <v>4.4294000000000002</v>
      </c>
      <c r="K41" s="7">
        <v>1.9742</v>
      </c>
      <c r="L41" s="7">
        <v>0.54249999999999998</v>
      </c>
      <c r="M41" s="7">
        <v>5.3030999999999997</v>
      </c>
      <c r="N41" s="7">
        <v>3.1389</v>
      </c>
      <c r="O41" s="7">
        <v>0.60729999999999995</v>
      </c>
      <c r="P41" s="7">
        <v>5.8262999999999998</v>
      </c>
      <c r="Q41" s="7">
        <v>3.2</v>
      </c>
      <c r="R41" s="7">
        <v>0.79869999999999997</v>
      </c>
      <c r="S41" s="7">
        <v>6.2812000000000001</v>
      </c>
      <c r="T41" s="7">
        <v>4.2991000000000001</v>
      </c>
      <c r="U41" s="7">
        <v>1.1974</v>
      </c>
      <c r="V41" s="7">
        <v>7.9691999999999998</v>
      </c>
      <c r="W41" s="7">
        <v>2.9499</v>
      </c>
      <c r="X41" s="7">
        <v>0.19570000000000001</v>
      </c>
      <c r="Y41" s="7">
        <v>6.4652000000000003</v>
      </c>
      <c r="Z41" s="7">
        <v>6.1134000000000004</v>
      </c>
      <c r="AA41" s="7">
        <v>2.2547000000000001</v>
      </c>
      <c r="AB41" s="7">
        <v>11.2616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-0.22550000000000001</v>
      </c>
      <c r="F42" s="7">
        <v>-2.4361999999999999</v>
      </c>
      <c r="G42" s="7">
        <v>1.2342</v>
      </c>
      <c r="H42" s="7">
        <v>0.38850000000000001</v>
      </c>
      <c r="I42" s="7">
        <v>-1.5595000000000001</v>
      </c>
      <c r="J42" s="7">
        <v>3.4963000000000002</v>
      </c>
      <c r="K42" s="7">
        <v>-0.51949999999999996</v>
      </c>
      <c r="L42" s="7">
        <v>-2.5888</v>
      </c>
      <c r="M42" s="7">
        <v>1.0528999999999999</v>
      </c>
      <c r="N42" s="7">
        <v>0.51229999999999998</v>
      </c>
      <c r="O42" s="7">
        <v>-2.2924000000000002</v>
      </c>
      <c r="P42" s="7">
        <v>3.8054999999999999</v>
      </c>
      <c r="Q42" s="7">
        <v>-0.56289999999999996</v>
      </c>
      <c r="R42" s="7">
        <v>-3.9801000000000002</v>
      </c>
      <c r="S42" s="7">
        <v>1.2970999999999999</v>
      </c>
      <c r="T42" s="7">
        <v>-6.0100000000000001E-2</v>
      </c>
      <c r="U42" s="7">
        <v>-4.7998000000000003</v>
      </c>
      <c r="V42" s="7">
        <v>3.4335</v>
      </c>
      <c r="W42" s="7">
        <v>-1.0175000000000001</v>
      </c>
      <c r="X42" s="7">
        <v>-4.1401000000000003</v>
      </c>
      <c r="Y42" s="7">
        <v>1.5039</v>
      </c>
      <c r="Z42" s="7">
        <v>-0.18160000000000001</v>
      </c>
      <c r="AA42" s="7">
        <v>-4.9783999999999997</v>
      </c>
      <c r="AB42" s="7">
        <v>2.8395999999999999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-0.42099999999999999</v>
      </c>
      <c r="F43" s="7">
        <v>-2.7263999999999999</v>
      </c>
      <c r="G43" s="7">
        <v>1.0969</v>
      </c>
      <c r="H43" s="7">
        <v>-7.5399999999999995E-2</v>
      </c>
      <c r="I43" s="7">
        <v>-1.7919</v>
      </c>
      <c r="J43" s="7">
        <v>4.4446000000000003</v>
      </c>
      <c r="K43" s="7">
        <v>-0.72060000000000002</v>
      </c>
      <c r="L43" s="7">
        <v>-2.5276999999999998</v>
      </c>
      <c r="M43" s="7">
        <v>1.0143</v>
      </c>
      <c r="N43" s="7">
        <v>-0.3785</v>
      </c>
      <c r="O43" s="7">
        <v>-3.0750000000000002</v>
      </c>
      <c r="P43" s="7">
        <v>3.0503</v>
      </c>
      <c r="Q43" s="7">
        <v>-0.64359999999999995</v>
      </c>
      <c r="R43" s="7">
        <v>-4.0490000000000004</v>
      </c>
      <c r="S43" s="7">
        <v>1.3234999999999999</v>
      </c>
      <c r="T43" s="7">
        <v>-0.63080000000000003</v>
      </c>
      <c r="U43" s="7">
        <v>-4.7038000000000002</v>
      </c>
      <c r="V43" s="7">
        <v>4.1230000000000002</v>
      </c>
      <c r="W43" s="7">
        <v>-0.7984</v>
      </c>
      <c r="X43" s="7">
        <v>-3.2351999999999999</v>
      </c>
      <c r="Y43" s="7">
        <v>0.15759999999999999</v>
      </c>
      <c r="Z43" s="7">
        <v>-0.83320000000000005</v>
      </c>
      <c r="AA43" s="7">
        <v>-3.7608000000000001</v>
      </c>
      <c r="AB43" s="7">
        <v>4.2503000000000002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-0.88919999999999999</v>
      </c>
      <c r="F44" s="7">
        <v>-3.2143999999999999</v>
      </c>
      <c r="G44" s="7">
        <v>3.1257999999999999</v>
      </c>
      <c r="H44" s="7">
        <v>1.03E-2</v>
      </c>
      <c r="I44" s="7">
        <v>-2.9500999999999999</v>
      </c>
      <c r="J44" s="7">
        <v>4.2801</v>
      </c>
      <c r="K44" s="7">
        <v>-0.78800000000000003</v>
      </c>
      <c r="L44" s="7">
        <v>-3.7231000000000001</v>
      </c>
      <c r="M44" s="7">
        <v>0.97889999999999999</v>
      </c>
      <c r="N44" s="7">
        <v>-0.76190000000000002</v>
      </c>
      <c r="O44" s="7">
        <v>-2.6371000000000002</v>
      </c>
      <c r="P44" s="7">
        <v>3.9735</v>
      </c>
      <c r="Q44" s="7">
        <v>-0.29670000000000002</v>
      </c>
      <c r="R44" s="7">
        <v>-3.9569999999999999</v>
      </c>
      <c r="S44" s="7">
        <v>1.3321000000000001</v>
      </c>
      <c r="T44" s="7">
        <v>-3.0789</v>
      </c>
      <c r="U44" s="7">
        <v>-5.4057000000000004</v>
      </c>
      <c r="V44" s="7">
        <v>2.5406</v>
      </c>
      <c r="W44" s="7">
        <v>-1.1640999999999999</v>
      </c>
      <c r="X44" s="7">
        <v>-4.3103999999999996</v>
      </c>
      <c r="Y44" s="7">
        <v>1.8447</v>
      </c>
      <c r="Z44" s="7">
        <v>-2.2744</v>
      </c>
      <c r="AA44" s="7">
        <v>-6.2290999999999999</v>
      </c>
      <c r="AB44" s="7">
        <v>1.056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0.64539999999999997</v>
      </c>
      <c r="F45" s="7">
        <v>-2.0931999999999999</v>
      </c>
      <c r="G45" s="7">
        <v>4.3253000000000004</v>
      </c>
      <c r="H45" s="7">
        <v>2.2827000000000002</v>
      </c>
      <c r="I45" s="7">
        <v>-1.4391</v>
      </c>
      <c r="J45" s="7">
        <v>6.2539999999999996</v>
      </c>
      <c r="K45" s="7">
        <v>1.5075000000000001</v>
      </c>
      <c r="L45" s="7">
        <v>-4.0590999999999999</v>
      </c>
      <c r="M45" s="7">
        <v>3.8429000000000002</v>
      </c>
      <c r="N45" s="7">
        <v>3.3696999999999999</v>
      </c>
      <c r="O45" s="7">
        <v>-1.6574</v>
      </c>
      <c r="P45" s="7">
        <v>9.0718999999999994</v>
      </c>
      <c r="Q45" s="7">
        <v>0.45619999999999999</v>
      </c>
      <c r="R45" s="7">
        <v>-4.4870999999999999</v>
      </c>
      <c r="S45" s="7">
        <v>4.8994999999999997</v>
      </c>
      <c r="T45" s="7">
        <v>1.5236000000000001</v>
      </c>
      <c r="U45" s="7">
        <v>-5.25</v>
      </c>
      <c r="V45" s="7">
        <v>8.7881</v>
      </c>
      <c r="W45" s="7">
        <v>-9.5399999999999999E-2</v>
      </c>
      <c r="X45" s="7">
        <v>-5.3303000000000003</v>
      </c>
      <c r="Y45" s="7">
        <v>5.0403000000000002</v>
      </c>
      <c r="Z45" s="7">
        <v>2.9763999999999999</v>
      </c>
      <c r="AA45" s="7">
        <v>-5.6848000000000001</v>
      </c>
      <c r="AB45" s="7">
        <v>8.8569999999999993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-1.5831999999999999</v>
      </c>
      <c r="F46" s="7">
        <v>-4.5038999999999998</v>
      </c>
      <c r="G46" s="7">
        <v>1.0833999999999999</v>
      </c>
      <c r="H46" s="7">
        <v>-0.1449</v>
      </c>
      <c r="I46" s="7">
        <v>-4.1233000000000004</v>
      </c>
      <c r="J46" s="7">
        <v>6.3300999999999998</v>
      </c>
      <c r="K46" s="7">
        <v>-1.1592</v>
      </c>
      <c r="L46" s="7">
        <v>-4.8990999999999998</v>
      </c>
      <c r="M46" s="7">
        <v>1.7083999999999999</v>
      </c>
      <c r="N46" s="7">
        <v>-6.13E-2</v>
      </c>
      <c r="O46" s="7">
        <v>-6.1616999999999997</v>
      </c>
      <c r="P46" s="7">
        <v>5.9230999999999998</v>
      </c>
      <c r="Q46" s="7">
        <v>-0.79820000000000002</v>
      </c>
      <c r="R46" s="7">
        <v>-6.9917999999999996</v>
      </c>
      <c r="S46" s="7">
        <v>1.9196</v>
      </c>
      <c r="T46" s="7">
        <v>-1.0168999999999999</v>
      </c>
      <c r="U46" s="7">
        <v>-6.7115</v>
      </c>
      <c r="V46" s="7">
        <v>5.1275000000000004</v>
      </c>
      <c r="W46" s="7">
        <v>-2.6877</v>
      </c>
      <c r="X46" s="7">
        <v>-6.7069999999999999</v>
      </c>
      <c r="Y46" s="7">
        <v>0.78680000000000005</v>
      </c>
      <c r="Z46" s="7">
        <v>-3.0670000000000002</v>
      </c>
      <c r="AA46" s="7">
        <v>-6.9253999999999998</v>
      </c>
      <c r="AB46" s="7">
        <v>4.9649999999999999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126</v>
      </c>
    </row>
    <row r="64" spans="1:28" x14ac:dyDescent="0.25">
      <c r="A64" s="2" t="s">
        <v>127</v>
      </c>
    </row>
    <row r="65" spans="1:1" x14ac:dyDescent="0.25">
      <c r="A65" s="2" t="s">
        <v>128</v>
      </c>
    </row>
    <row r="66" spans="1:1" ht="17.25" x14ac:dyDescent="0.25">
      <c r="A66" s="26" t="s">
        <v>116</v>
      </c>
    </row>
    <row r="67" spans="1:1" x14ac:dyDescent="0.25">
      <c r="A67" s="2" t="s">
        <v>125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Great South Coast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0.91400000000000003</v>
      </c>
      <c r="F7" s="22">
        <v>0.81</v>
      </c>
      <c r="G7" s="7">
        <v>1.3220000000000001</v>
      </c>
      <c r="H7" s="7">
        <v>1.1279999999999999</v>
      </c>
      <c r="I7" s="7">
        <v>0.90500000000000003</v>
      </c>
      <c r="J7" s="7">
        <v>1.6060000000000001</v>
      </c>
      <c r="K7" s="7">
        <v>1.3680000000000001</v>
      </c>
      <c r="L7" s="7">
        <v>0.95</v>
      </c>
      <c r="M7" s="7">
        <v>1.958</v>
      </c>
      <c r="N7" s="7">
        <v>1.931</v>
      </c>
      <c r="O7" s="7">
        <v>1.423</v>
      </c>
      <c r="P7" s="7">
        <v>2.6280000000000001</v>
      </c>
      <c r="Q7" s="7">
        <v>1.915</v>
      </c>
      <c r="R7" s="7">
        <v>1.5149999999999999</v>
      </c>
      <c r="S7" s="7">
        <v>2.33</v>
      </c>
      <c r="T7" s="7">
        <v>2.8519999999999999</v>
      </c>
      <c r="U7" s="7">
        <v>2.3570000000000002</v>
      </c>
      <c r="V7" s="7">
        <v>3.8149999999999999</v>
      </c>
      <c r="W7" s="7">
        <v>2.19</v>
      </c>
      <c r="X7" s="7">
        <v>1.6739999999999999</v>
      </c>
      <c r="Y7" s="7">
        <v>3.161</v>
      </c>
      <c r="Z7" s="7">
        <v>3.9769999999999999</v>
      </c>
      <c r="AA7" s="7">
        <v>2.6859999999999999</v>
      </c>
      <c r="AB7" s="7">
        <v>5.0229999999999997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1.0840000000000001</v>
      </c>
      <c r="F8" s="22">
        <v>0.61799999999999999</v>
      </c>
      <c r="G8" s="7">
        <v>2.1539999999999999</v>
      </c>
      <c r="H8" s="7">
        <v>1.1120000000000001</v>
      </c>
      <c r="I8" s="7">
        <v>0.73299999999999998</v>
      </c>
      <c r="J8" s="7">
        <v>2.1819999999999999</v>
      </c>
      <c r="K8" s="7">
        <v>1.504</v>
      </c>
      <c r="L8" s="7">
        <v>0.93400000000000005</v>
      </c>
      <c r="M8" s="7">
        <v>2.6749999999999998</v>
      </c>
      <c r="N8" s="7">
        <v>2.0710000000000002</v>
      </c>
      <c r="O8" s="7">
        <v>1.335</v>
      </c>
      <c r="P8" s="7">
        <v>3.2490000000000001</v>
      </c>
      <c r="Q8" s="7">
        <v>1.925</v>
      </c>
      <c r="R8" s="7">
        <v>1.486</v>
      </c>
      <c r="S8" s="7">
        <v>2.899</v>
      </c>
      <c r="T8" s="7">
        <v>2.927</v>
      </c>
      <c r="U8" s="7">
        <v>2.2719999999999998</v>
      </c>
      <c r="V8" s="7">
        <v>4.3170000000000002</v>
      </c>
      <c r="W8" s="7">
        <v>2.524</v>
      </c>
      <c r="X8" s="7">
        <v>1.633</v>
      </c>
      <c r="Y8" s="7">
        <v>3.44</v>
      </c>
      <c r="Z8" s="7">
        <v>4.1820000000000004</v>
      </c>
      <c r="AA8" s="7">
        <v>2.238</v>
      </c>
      <c r="AB8" s="7">
        <v>5.5880000000000001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0.88200000000000001</v>
      </c>
      <c r="F9" s="22">
        <v>0.53700000000000003</v>
      </c>
      <c r="G9" s="7">
        <v>1.252</v>
      </c>
      <c r="H9" s="7">
        <v>1.08</v>
      </c>
      <c r="I9" s="7">
        <v>0.82299999999999995</v>
      </c>
      <c r="J9" s="7">
        <v>1.357</v>
      </c>
      <c r="K9" s="7">
        <v>1.39</v>
      </c>
      <c r="L9" s="7">
        <v>0.83399999999999996</v>
      </c>
      <c r="M9" s="7">
        <v>1.7330000000000001</v>
      </c>
      <c r="N9" s="7">
        <v>1.6839999999999999</v>
      </c>
      <c r="O9" s="7">
        <v>1.413</v>
      </c>
      <c r="P9" s="7">
        <v>2.524</v>
      </c>
      <c r="Q9" s="7">
        <v>1.9350000000000001</v>
      </c>
      <c r="R9" s="7">
        <v>1.3280000000000001</v>
      </c>
      <c r="S9" s="7">
        <v>2.4910000000000001</v>
      </c>
      <c r="T9" s="7">
        <v>2.6440000000000001</v>
      </c>
      <c r="U9" s="7">
        <v>2.234</v>
      </c>
      <c r="V9" s="7">
        <v>3.8759999999999999</v>
      </c>
      <c r="W9" s="7">
        <v>1.8660000000000001</v>
      </c>
      <c r="X9" s="7">
        <v>1.645</v>
      </c>
      <c r="Y9" s="7">
        <v>3.323</v>
      </c>
      <c r="Z9" s="7">
        <v>3.9889999999999999</v>
      </c>
      <c r="AA9" s="7">
        <v>2.7490000000000001</v>
      </c>
      <c r="AB9" s="7">
        <v>4.9420000000000002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0.69199999999999995</v>
      </c>
      <c r="F10" s="22">
        <v>0.52200000000000002</v>
      </c>
      <c r="G10" s="7">
        <v>0.76200000000000001</v>
      </c>
      <c r="H10" s="7">
        <v>0.77900000000000003</v>
      </c>
      <c r="I10" s="7">
        <v>0.64100000000000001</v>
      </c>
      <c r="J10" s="7">
        <v>0.93300000000000005</v>
      </c>
      <c r="K10" s="7">
        <v>1.081</v>
      </c>
      <c r="L10" s="7">
        <v>0.69599999999999995</v>
      </c>
      <c r="M10" s="7">
        <v>1.1870000000000001</v>
      </c>
      <c r="N10" s="7">
        <v>1.39</v>
      </c>
      <c r="O10" s="7">
        <v>1.252</v>
      </c>
      <c r="P10" s="7">
        <v>1.601</v>
      </c>
      <c r="Q10" s="7">
        <v>1.458</v>
      </c>
      <c r="R10" s="7">
        <v>1.208</v>
      </c>
      <c r="S10" s="7">
        <v>1.8320000000000001</v>
      </c>
      <c r="T10" s="7">
        <v>2.282</v>
      </c>
      <c r="U10" s="7">
        <v>2.024</v>
      </c>
      <c r="V10" s="7">
        <v>2.726</v>
      </c>
      <c r="W10" s="7">
        <v>1.657</v>
      </c>
      <c r="X10" s="7">
        <v>1.351</v>
      </c>
      <c r="Y10" s="7">
        <v>2.4329999999999998</v>
      </c>
      <c r="Z10" s="7">
        <v>3.2269999999999999</v>
      </c>
      <c r="AA10" s="7">
        <v>2.5590000000000002</v>
      </c>
      <c r="AB10" s="7">
        <v>3.762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1.246</v>
      </c>
      <c r="F11" s="22">
        <v>1.1000000000000001</v>
      </c>
      <c r="G11" s="7">
        <v>1.51</v>
      </c>
      <c r="H11" s="7">
        <v>1.357</v>
      </c>
      <c r="I11" s="7">
        <v>1.1319999999999999</v>
      </c>
      <c r="J11" s="7">
        <v>2.0870000000000002</v>
      </c>
      <c r="K11" s="7">
        <v>1.7669999999999999</v>
      </c>
      <c r="L11" s="7">
        <v>1.1859999999999999</v>
      </c>
      <c r="M11" s="7">
        <v>2.3170000000000002</v>
      </c>
      <c r="N11" s="7">
        <v>2.3519999999999999</v>
      </c>
      <c r="O11" s="7">
        <v>1.6519999999999999</v>
      </c>
      <c r="P11" s="7">
        <v>3.2170000000000001</v>
      </c>
      <c r="Q11" s="7">
        <v>2.3340000000000001</v>
      </c>
      <c r="R11" s="7">
        <v>1.9339999999999999</v>
      </c>
      <c r="S11" s="7">
        <v>2.6680000000000001</v>
      </c>
      <c r="T11" s="7">
        <v>3.3260000000000001</v>
      </c>
      <c r="U11" s="7">
        <v>2.5750000000000002</v>
      </c>
      <c r="V11" s="7">
        <v>4.4370000000000003</v>
      </c>
      <c r="W11" s="7">
        <v>2.7120000000000002</v>
      </c>
      <c r="X11" s="7">
        <v>2.0840000000000001</v>
      </c>
      <c r="Y11" s="7">
        <v>3.5289999999999999</v>
      </c>
      <c r="Z11" s="7">
        <v>4.6989999999999998</v>
      </c>
      <c r="AA11" s="7">
        <v>3.1520000000000001</v>
      </c>
      <c r="AB11" s="7">
        <v>5.8609999999999998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0.61129999999999995</v>
      </c>
      <c r="F12" s="7">
        <v>0.52890000000000004</v>
      </c>
      <c r="G12" s="7">
        <v>0.70220000000000005</v>
      </c>
      <c r="H12" s="7">
        <v>0.71499999999999997</v>
      </c>
      <c r="I12" s="7">
        <v>0.53590000000000004</v>
      </c>
      <c r="J12" s="7">
        <v>0.88649999999999995</v>
      </c>
      <c r="K12" s="7">
        <v>1.0550999999999999</v>
      </c>
      <c r="L12" s="7">
        <v>0.75449999999999995</v>
      </c>
      <c r="M12" s="7">
        <v>1.3846000000000001</v>
      </c>
      <c r="N12" s="7">
        <v>1.3169999999999999</v>
      </c>
      <c r="O12" s="7">
        <v>1.0777000000000001</v>
      </c>
      <c r="P12" s="7">
        <v>1.7313000000000001</v>
      </c>
      <c r="Q12" s="7">
        <v>1.31</v>
      </c>
      <c r="R12" s="7">
        <v>1.1171</v>
      </c>
      <c r="S12" s="7">
        <v>1.6032999999999999</v>
      </c>
      <c r="T12" s="7">
        <v>2.0655000000000001</v>
      </c>
      <c r="U12" s="7">
        <v>1.7289000000000001</v>
      </c>
      <c r="V12" s="7">
        <v>2.4700000000000002</v>
      </c>
      <c r="W12" s="7">
        <v>1.6357999999999999</v>
      </c>
      <c r="X12" s="7">
        <v>1.1437999999999999</v>
      </c>
      <c r="Y12" s="7">
        <v>1.9674</v>
      </c>
      <c r="Z12" s="7">
        <v>2.7336999999999998</v>
      </c>
      <c r="AA12" s="7">
        <v>2.3062</v>
      </c>
      <c r="AB12" s="7">
        <v>3.4731000000000001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0.91</v>
      </c>
      <c r="F13" s="7">
        <v>0.499</v>
      </c>
      <c r="G13" s="7">
        <v>0.95699999999999996</v>
      </c>
      <c r="H13" s="7">
        <v>0.82799999999999996</v>
      </c>
      <c r="I13" s="7">
        <v>0.57299999999999995</v>
      </c>
      <c r="J13" s="7">
        <v>1.31</v>
      </c>
      <c r="K13" s="7">
        <v>1.2909999999999999</v>
      </c>
      <c r="L13" s="7">
        <v>0.82</v>
      </c>
      <c r="M13" s="7">
        <v>1.9370000000000001</v>
      </c>
      <c r="N13" s="7">
        <v>1.6240000000000001</v>
      </c>
      <c r="O13" s="7">
        <v>1.2310000000000001</v>
      </c>
      <c r="P13" s="7">
        <v>2.0680000000000001</v>
      </c>
      <c r="Q13" s="7">
        <v>1.5629999999999999</v>
      </c>
      <c r="R13" s="7">
        <v>1.18</v>
      </c>
      <c r="S13" s="7">
        <v>2.0110000000000001</v>
      </c>
      <c r="T13" s="7">
        <v>2.3570000000000002</v>
      </c>
      <c r="U13" s="7">
        <v>1.9970000000000001</v>
      </c>
      <c r="V13" s="7">
        <v>2.9009999999999998</v>
      </c>
      <c r="W13" s="7">
        <v>1.9670000000000001</v>
      </c>
      <c r="X13" s="7">
        <v>1.0549999999999999</v>
      </c>
      <c r="Y13" s="7">
        <v>2.1640000000000001</v>
      </c>
      <c r="Z13" s="7">
        <v>3.1</v>
      </c>
      <c r="AA13" s="7">
        <v>2.5089999999999999</v>
      </c>
      <c r="AB13" s="7">
        <v>4.1180000000000003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0.54100000000000004</v>
      </c>
      <c r="F14" s="7">
        <v>0.42399999999999999</v>
      </c>
      <c r="G14" s="7">
        <v>0.79100000000000004</v>
      </c>
      <c r="H14" s="7">
        <v>0.65100000000000002</v>
      </c>
      <c r="I14" s="7">
        <v>0.36499999999999999</v>
      </c>
      <c r="J14" s="7">
        <v>0.90700000000000003</v>
      </c>
      <c r="K14" s="7">
        <v>1.052</v>
      </c>
      <c r="L14" s="7">
        <v>0.65900000000000003</v>
      </c>
      <c r="M14" s="7">
        <v>1.343</v>
      </c>
      <c r="N14" s="7">
        <v>1.29</v>
      </c>
      <c r="O14" s="7">
        <v>0.879</v>
      </c>
      <c r="P14" s="7">
        <v>1.881</v>
      </c>
      <c r="Q14" s="7">
        <v>1.3320000000000001</v>
      </c>
      <c r="R14" s="7">
        <v>1.0920000000000001</v>
      </c>
      <c r="S14" s="7">
        <v>1.7989999999999999</v>
      </c>
      <c r="T14" s="7">
        <v>2.0409999999999999</v>
      </c>
      <c r="U14" s="7">
        <v>1.5389999999999999</v>
      </c>
      <c r="V14" s="7">
        <v>2.8460000000000001</v>
      </c>
      <c r="W14" s="7">
        <v>1.5549999999999999</v>
      </c>
      <c r="X14" s="7">
        <v>1.103</v>
      </c>
      <c r="Y14" s="7">
        <v>2.137</v>
      </c>
      <c r="Z14" s="7">
        <v>2.8919999999999999</v>
      </c>
      <c r="AA14" s="7">
        <v>2.4289999999999998</v>
      </c>
      <c r="AB14" s="7">
        <v>3.7189999999999999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0.54600000000000004</v>
      </c>
      <c r="F15" s="7">
        <v>0.251</v>
      </c>
      <c r="G15" s="7">
        <v>0.76700000000000002</v>
      </c>
      <c r="H15" s="7">
        <v>0.58299999999999996</v>
      </c>
      <c r="I15" s="7">
        <v>0.443</v>
      </c>
      <c r="J15" s="7">
        <v>0.83599999999999997</v>
      </c>
      <c r="K15" s="7">
        <v>0.85299999999999998</v>
      </c>
      <c r="L15" s="7">
        <v>0.47599999999999998</v>
      </c>
      <c r="M15" s="7">
        <v>1.131</v>
      </c>
      <c r="N15" s="7">
        <v>1.099</v>
      </c>
      <c r="O15" s="7">
        <v>0.97199999999999998</v>
      </c>
      <c r="P15" s="7">
        <v>1.2729999999999999</v>
      </c>
      <c r="Q15" s="7">
        <v>1.2010000000000001</v>
      </c>
      <c r="R15" s="7">
        <v>0.91800000000000004</v>
      </c>
      <c r="S15" s="7">
        <v>1.5760000000000001</v>
      </c>
      <c r="T15" s="7">
        <v>1.925</v>
      </c>
      <c r="U15" s="7">
        <v>1.714</v>
      </c>
      <c r="V15" s="7">
        <v>2.0110000000000001</v>
      </c>
      <c r="W15" s="7">
        <v>1.42</v>
      </c>
      <c r="X15" s="7">
        <v>1.0329999999999999</v>
      </c>
      <c r="Y15" s="7">
        <v>2.0510000000000002</v>
      </c>
      <c r="Z15" s="7">
        <v>2.52</v>
      </c>
      <c r="AA15" s="7">
        <v>2.0419999999999998</v>
      </c>
      <c r="AB15" s="7">
        <v>2.9390000000000001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0.57499999999999996</v>
      </c>
      <c r="F16" s="7">
        <v>0.42</v>
      </c>
      <c r="G16" s="7">
        <v>0.76600000000000001</v>
      </c>
      <c r="H16" s="7">
        <v>0.83699999999999997</v>
      </c>
      <c r="I16" s="7">
        <v>0.44600000000000001</v>
      </c>
      <c r="J16" s="7">
        <v>0.93600000000000005</v>
      </c>
      <c r="K16" s="7">
        <v>0.92500000000000004</v>
      </c>
      <c r="L16" s="7">
        <v>0.63500000000000001</v>
      </c>
      <c r="M16" s="7">
        <v>1.3580000000000001</v>
      </c>
      <c r="N16" s="7">
        <v>1.2250000000000001</v>
      </c>
      <c r="O16" s="7">
        <v>1.0449999999999999</v>
      </c>
      <c r="P16" s="7">
        <v>1.7649999999999999</v>
      </c>
      <c r="Q16" s="7">
        <v>1.1559999999999999</v>
      </c>
      <c r="R16" s="7">
        <v>1.0920000000000001</v>
      </c>
      <c r="S16" s="7">
        <v>1.4259999999999999</v>
      </c>
      <c r="T16" s="7">
        <v>1.923</v>
      </c>
      <c r="U16" s="7">
        <v>1.4970000000000001</v>
      </c>
      <c r="V16" s="7">
        <v>2.3809999999999998</v>
      </c>
      <c r="W16" s="7">
        <v>1.528</v>
      </c>
      <c r="X16" s="7">
        <v>1.1459999999999999</v>
      </c>
      <c r="Y16" s="7">
        <v>1.655</v>
      </c>
      <c r="Z16" s="7">
        <v>2.516</v>
      </c>
      <c r="AA16" s="7">
        <v>1.8779999999999999</v>
      </c>
      <c r="AB16" s="7">
        <v>3.17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0.745</v>
      </c>
      <c r="F17" s="7">
        <v>0.67</v>
      </c>
      <c r="G17" s="7">
        <v>0.86</v>
      </c>
      <c r="H17" s="7">
        <v>0.83099999999999996</v>
      </c>
      <c r="I17" s="7">
        <v>0.73299999999999998</v>
      </c>
      <c r="J17" s="7">
        <v>1.141</v>
      </c>
      <c r="K17" s="7">
        <v>1.1439999999999999</v>
      </c>
      <c r="L17" s="7">
        <v>0.80300000000000005</v>
      </c>
      <c r="M17" s="7">
        <v>1.593</v>
      </c>
      <c r="N17" s="7">
        <v>1.4650000000000001</v>
      </c>
      <c r="O17" s="7">
        <v>1.276</v>
      </c>
      <c r="P17" s="7">
        <v>2.0339999999999998</v>
      </c>
      <c r="Q17" s="7">
        <v>1.4750000000000001</v>
      </c>
      <c r="R17" s="7">
        <v>1.2410000000000001</v>
      </c>
      <c r="S17" s="7">
        <v>1.8089999999999999</v>
      </c>
      <c r="T17" s="7">
        <v>2.2639999999999998</v>
      </c>
      <c r="U17" s="7">
        <v>1.9750000000000001</v>
      </c>
      <c r="V17" s="7">
        <v>2.9369999999999998</v>
      </c>
      <c r="W17" s="7">
        <v>1.823</v>
      </c>
      <c r="X17" s="7">
        <v>1.329</v>
      </c>
      <c r="Y17" s="7">
        <v>2.387</v>
      </c>
      <c r="Z17" s="7">
        <v>3.1120000000000001</v>
      </c>
      <c r="AA17" s="7">
        <v>2.464</v>
      </c>
      <c r="AB17" s="7">
        <v>3.9870000000000001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0.95599999999999996</v>
      </c>
      <c r="F18" s="7">
        <v>0.53900000000000003</v>
      </c>
      <c r="G18" s="7">
        <v>1.448</v>
      </c>
      <c r="H18" s="7">
        <v>1.0429999999999999</v>
      </c>
      <c r="I18" s="7">
        <v>0.60899999999999999</v>
      </c>
      <c r="J18" s="7">
        <v>1.516</v>
      </c>
      <c r="K18" s="7">
        <v>1.409</v>
      </c>
      <c r="L18" s="7">
        <v>0.85699999999999998</v>
      </c>
      <c r="M18" s="7">
        <v>2.2320000000000002</v>
      </c>
      <c r="N18" s="7">
        <v>1.8089999999999999</v>
      </c>
      <c r="O18" s="7">
        <v>1.3580000000000001</v>
      </c>
      <c r="P18" s="7">
        <v>2.4990000000000001</v>
      </c>
      <c r="Q18" s="7">
        <v>1.7010000000000001</v>
      </c>
      <c r="R18" s="7">
        <v>1.2749999999999999</v>
      </c>
      <c r="S18" s="7">
        <v>2.31</v>
      </c>
      <c r="T18" s="7">
        <v>2.5209999999999999</v>
      </c>
      <c r="U18" s="7">
        <v>2.056</v>
      </c>
      <c r="V18" s="7">
        <v>3.4420000000000002</v>
      </c>
      <c r="W18" s="7">
        <v>2.169</v>
      </c>
      <c r="X18" s="7">
        <v>1.3089999999999999</v>
      </c>
      <c r="Y18" s="7">
        <v>2.5419999999999998</v>
      </c>
      <c r="Z18" s="7">
        <v>3.4390000000000001</v>
      </c>
      <c r="AA18" s="7">
        <v>2.4780000000000002</v>
      </c>
      <c r="AB18" s="7">
        <v>4.6020000000000003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0.68100000000000005</v>
      </c>
      <c r="F19" s="7">
        <v>0.55800000000000005</v>
      </c>
      <c r="G19" s="7">
        <v>0.77100000000000002</v>
      </c>
      <c r="H19" s="7">
        <v>0.76800000000000002</v>
      </c>
      <c r="I19" s="7">
        <v>0.65600000000000003</v>
      </c>
      <c r="J19" s="7">
        <v>1.008</v>
      </c>
      <c r="K19" s="7">
        <v>1.1060000000000001</v>
      </c>
      <c r="L19" s="7">
        <v>0.81499999999999995</v>
      </c>
      <c r="M19" s="7">
        <v>1.4590000000000001</v>
      </c>
      <c r="N19" s="7">
        <v>1.3879999999999999</v>
      </c>
      <c r="O19" s="7">
        <v>1.117</v>
      </c>
      <c r="P19" s="7">
        <v>2.0529999999999999</v>
      </c>
      <c r="Q19" s="7">
        <v>1.5</v>
      </c>
      <c r="R19" s="7">
        <v>1.218</v>
      </c>
      <c r="S19" s="7">
        <v>2.0230000000000001</v>
      </c>
      <c r="T19" s="7">
        <v>2.101</v>
      </c>
      <c r="U19" s="7">
        <v>1.7749999999999999</v>
      </c>
      <c r="V19" s="7">
        <v>3.1469999999999998</v>
      </c>
      <c r="W19" s="7">
        <v>1.609</v>
      </c>
      <c r="X19" s="7">
        <v>1.399</v>
      </c>
      <c r="Y19" s="7">
        <v>2.536</v>
      </c>
      <c r="Z19" s="7">
        <v>3.1030000000000002</v>
      </c>
      <c r="AA19" s="7">
        <v>2.681</v>
      </c>
      <c r="AB19" s="7">
        <v>4.077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0.58099999999999996</v>
      </c>
      <c r="F20" s="7">
        <v>0.34599999999999997</v>
      </c>
      <c r="G20" s="7">
        <v>0.75700000000000001</v>
      </c>
      <c r="H20" s="7">
        <v>0.67</v>
      </c>
      <c r="I20" s="7">
        <v>0.49399999999999999</v>
      </c>
      <c r="J20" s="7">
        <v>0.83799999999999997</v>
      </c>
      <c r="K20" s="7">
        <v>0.90500000000000003</v>
      </c>
      <c r="L20" s="7">
        <v>0.55200000000000005</v>
      </c>
      <c r="M20" s="7">
        <v>1.1259999999999999</v>
      </c>
      <c r="N20" s="7">
        <v>1.1639999999999999</v>
      </c>
      <c r="O20" s="7">
        <v>1.0609999999999999</v>
      </c>
      <c r="P20" s="7">
        <v>1.361</v>
      </c>
      <c r="Q20" s="7">
        <v>1.238</v>
      </c>
      <c r="R20" s="7">
        <v>1.002</v>
      </c>
      <c r="S20" s="7">
        <v>1.6559999999999999</v>
      </c>
      <c r="T20" s="7">
        <v>1.994</v>
      </c>
      <c r="U20" s="7">
        <v>1.7629999999999999</v>
      </c>
      <c r="V20" s="7">
        <v>2.214</v>
      </c>
      <c r="W20" s="7">
        <v>1.454</v>
      </c>
      <c r="X20" s="7">
        <v>1.123</v>
      </c>
      <c r="Y20" s="7">
        <v>2.1640000000000001</v>
      </c>
      <c r="Z20" s="7">
        <v>2.7090000000000001</v>
      </c>
      <c r="AA20" s="7">
        <v>2.1789999999999998</v>
      </c>
      <c r="AB20" s="7">
        <v>3.1440000000000001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0.84699999999999998</v>
      </c>
      <c r="F21" s="7">
        <v>0.70499999999999996</v>
      </c>
      <c r="G21" s="7">
        <v>1.0069999999999999</v>
      </c>
      <c r="H21" s="7">
        <v>0.97099999999999997</v>
      </c>
      <c r="I21" s="7">
        <v>0.78500000000000003</v>
      </c>
      <c r="J21" s="7">
        <v>1.379</v>
      </c>
      <c r="K21" s="7">
        <v>1.1970000000000001</v>
      </c>
      <c r="L21" s="7">
        <v>0.88700000000000001</v>
      </c>
      <c r="M21" s="7">
        <v>1.7370000000000001</v>
      </c>
      <c r="N21" s="7">
        <v>1.615</v>
      </c>
      <c r="O21" s="7">
        <v>1.2869999999999999</v>
      </c>
      <c r="P21" s="7">
        <v>2.2679999999999998</v>
      </c>
      <c r="Q21" s="7">
        <v>1.6519999999999999</v>
      </c>
      <c r="R21" s="7">
        <v>1.393</v>
      </c>
      <c r="S21" s="7">
        <v>1.865</v>
      </c>
      <c r="T21" s="7">
        <v>2.4119999999999999</v>
      </c>
      <c r="U21" s="7">
        <v>1.994</v>
      </c>
      <c r="V21" s="7">
        <v>2.992</v>
      </c>
      <c r="W21" s="7">
        <v>2.0179999999999998</v>
      </c>
      <c r="X21" s="7">
        <v>1.518</v>
      </c>
      <c r="Y21" s="7">
        <v>2.3530000000000002</v>
      </c>
      <c r="Z21" s="7">
        <v>3.3319999999999999</v>
      </c>
      <c r="AA21" s="7">
        <v>2.4849999999999999</v>
      </c>
      <c r="AB21" s="7">
        <v>4.1639999999999997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-7.71</v>
      </c>
      <c r="F22" s="7">
        <v>-14.42</v>
      </c>
      <c r="G22" s="7">
        <v>-2.4700000000000002</v>
      </c>
      <c r="H22" s="7">
        <v>-10.14</v>
      </c>
      <c r="I22" s="7">
        <v>-18.350000000000001</v>
      </c>
      <c r="J22" s="7">
        <v>-2.4300000000000002</v>
      </c>
      <c r="K22" s="7">
        <v>-6.26</v>
      </c>
      <c r="L22" s="7">
        <v>-12.11</v>
      </c>
      <c r="M22" s="7">
        <v>-1.25</v>
      </c>
      <c r="N22" s="7">
        <v>-12.36</v>
      </c>
      <c r="O22" s="7">
        <v>-19.54</v>
      </c>
      <c r="P22" s="7">
        <v>-2.02</v>
      </c>
      <c r="Q22" s="7">
        <v>-10.31</v>
      </c>
      <c r="R22" s="7">
        <v>-17.100000000000001</v>
      </c>
      <c r="S22" s="7">
        <v>-3.73</v>
      </c>
      <c r="T22" s="7">
        <v>-11.92</v>
      </c>
      <c r="U22" s="7">
        <v>-29.64</v>
      </c>
      <c r="V22" s="7">
        <v>-4.43</v>
      </c>
      <c r="W22" s="7">
        <v>-8.92</v>
      </c>
      <c r="X22" s="7">
        <v>-22.68</v>
      </c>
      <c r="Y22" s="7">
        <v>-1.1599999999999999</v>
      </c>
      <c r="Z22" s="7">
        <v>-24.75</v>
      </c>
      <c r="AA22" s="7">
        <v>-30.14</v>
      </c>
      <c r="AB22" s="7">
        <v>3.07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-3.3361000000000001</v>
      </c>
      <c r="F23" s="7">
        <v>-17.474499999999999</v>
      </c>
      <c r="G23" s="7">
        <v>2.2418</v>
      </c>
      <c r="H23" s="7">
        <v>-4.3449999999999998</v>
      </c>
      <c r="I23" s="7">
        <v>-24.297899999999998</v>
      </c>
      <c r="J23" s="7">
        <v>5.6835000000000004</v>
      </c>
      <c r="K23" s="7">
        <v>0.13589999999999999</v>
      </c>
      <c r="L23" s="7">
        <v>-11.193899999999999</v>
      </c>
      <c r="M23" s="7">
        <v>7.6597</v>
      </c>
      <c r="N23" s="7">
        <v>-9.3338000000000001</v>
      </c>
      <c r="O23" s="7">
        <v>-21.486799999999999</v>
      </c>
      <c r="P23" s="7">
        <v>2.9291</v>
      </c>
      <c r="Q23" s="7">
        <v>-4.8099999999999997E-2</v>
      </c>
      <c r="R23" s="7">
        <v>-8.0273000000000003</v>
      </c>
      <c r="S23" s="7">
        <v>6.7625000000000002</v>
      </c>
      <c r="T23" s="7">
        <v>-6.2191000000000001</v>
      </c>
      <c r="U23" s="7">
        <v>-30.928000000000001</v>
      </c>
      <c r="V23" s="7">
        <v>7.1928000000000001</v>
      </c>
      <c r="W23" s="7">
        <v>-15.4086</v>
      </c>
      <c r="X23" s="7">
        <v>-33.549900000000001</v>
      </c>
      <c r="Y23" s="7">
        <v>15.5982</v>
      </c>
      <c r="Z23" s="7">
        <v>-14.9392</v>
      </c>
      <c r="AA23" s="7">
        <v>-31.676300000000001</v>
      </c>
      <c r="AB23" s="7">
        <v>22.652799999999999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-7.3879999999999999</v>
      </c>
      <c r="F24" s="7">
        <v>-21.056000000000001</v>
      </c>
      <c r="G24" s="7">
        <v>2.5270000000000001</v>
      </c>
      <c r="H24" s="7">
        <v>-10.593</v>
      </c>
      <c r="I24" s="7">
        <v>-16.893000000000001</v>
      </c>
      <c r="J24" s="7">
        <v>3.145</v>
      </c>
      <c r="K24" s="7">
        <v>-7.0890000000000004</v>
      </c>
      <c r="L24" s="7">
        <v>-18.126000000000001</v>
      </c>
      <c r="M24" s="7">
        <v>14.162000000000001</v>
      </c>
      <c r="N24" s="7">
        <v>-10.234999999999999</v>
      </c>
      <c r="O24" s="7">
        <v>-18.021000000000001</v>
      </c>
      <c r="P24" s="7">
        <v>1.4430000000000001</v>
      </c>
      <c r="Q24" s="7">
        <v>-11.798</v>
      </c>
      <c r="R24" s="7">
        <v>-25.446000000000002</v>
      </c>
      <c r="S24" s="7">
        <v>-1.319</v>
      </c>
      <c r="T24" s="7">
        <v>-14.919</v>
      </c>
      <c r="U24" s="7">
        <v>-31.047999999999998</v>
      </c>
      <c r="V24" s="7">
        <v>2.1259999999999999</v>
      </c>
      <c r="W24" s="7">
        <v>-4.7590000000000003</v>
      </c>
      <c r="X24" s="7">
        <v>-32.738999999999997</v>
      </c>
      <c r="Y24" s="7">
        <v>1.0209999999999999</v>
      </c>
      <c r="Z24" s="7">
        <v>-19.614000000000001</v>
      </c>
      <c r="AA24" s="7">
        <v>-32.999000000000002</v>
      </c>
      <c r="AB24" s="7">
        <v>0.88800000000000001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-11.122999999999999</v>
      </c>
      <c r="F25" s="7">
        <v>-13.428000000000001</v>
      </c>
      <c r="G25" s="7">
        <v>-5.7960000000000003</v>
      </c>
      <c r="H25" s="7">
        <v>-10.766999999999999</v>
      </c>
      <c r="I25" s="7">
        <v>-15.064</v>
      </c>
      <c r="J25" s="7">
        <v>-2.0030000000000001</v>
      </c>
      <c r="K25" s="7">
        <v>-8.3450000000000006</v>
      </c>
      <c r="L25" s="7">
        <v>-9.6150000000000002</v>
      </c>
      <c r="M25" s="7">
        <v>-5.6479999999999997</v>
      </c>
      <c r="N25" s="7">
        <v>-12.519</v>
      </c>
      <c r="O25" s="7">
        <v>-18.686</v>
      </c>
      <c r="P25" s="7">
        <v>-7.1239999999999997</v>
      </c>
      <c r="Q25" s="7">
        <v>-13.521000000000001</v>
      </c>
      <c r="R25" s="7">
        <v>-16.257999999999999</v>
      </c>
      <c r="S25" s="7">
        <v>-1.786</v>
      </c>
      <c r="T25" s="7">
        <v>-16.577999999999999</v>
      </c>
      <c r="U25" s="7">
        <v>-28.01</v>
      </c>
      <c r="V25" s="7">
        <v>-6.1929999999999996</v>
      </c>
      <c r="W25" s="7">
        <v>-7.3029999999999999</v>
      </c>
      <c r="X25" s="7">
        <v>-16.061</v>
      </c>
      <c r="Y25" s="7">
        <v>-0.42699999999999999</v>
      </c>
      <c r="Z25" s="7">
        <v>-22.896000000000001</v>
      </c>
      <c r="AA25" s="7">
        <v>-29.283000000000001</v>
      </c>
      <c r="AB25" s="7">
        <v>-8.8629999999999995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-5.7729999999999997</v>
      </c>
      <c r="F26" s="7">
        <v>-21.548999999999999</v>
      </c>
      <c r="G26" s="7">
        <v>8.2759999999999998</v>
      </c>
      <c r="H26" s="7">
        <v>-19.722000000000001</v>
      </c>
      <c r="I26" s="7">
        <v>-24.989000000000001</v>
      </c>
      <c r="J26" s="7">
        <v>-0.28299999999999997</v>
      </c>
      <c r="K26" s="7">
        <v>-8.1150000000000002</v>
      </c>
      <c r="L26" s="7">
        <v>-21.786000000000001</v>
      </c>
      <c r="M26" s="7">
        <v>7.6379999999999999</v>
      </c>
      <c r="N26" s="7">
        <v>-21.992000000000001</v>
      </c>
      <c r="O26" s="7">
        <v>-23.391999999999999</v>
      </c>
      <c r="P26" s="7">
        <v>17.53</v>
      </c>
      <c r="Q26" s="7">
        <v>-12.521000000000001</v>
      </c>
      <c r="R26" s="7">
        <v>-25.657</v>
      </c>
      <c r="S26" s="7">
        <v>1.278</v>
      </c>
      <c r="T26" s="7">
        <v>-14.369</v>
      </c>
      <c r="U26" s="7">
        <v>-36.765000000000001</v>
      </c>
      <c r="V26" s="7">
        <v>4.6459999999999999</v>
      </c>
      <c r="W26" s="7">
        <v>-21.021000000000001</v>
      </c>
      <c r="X26" s="7">
        <v>-28.114000000000001</v>
      </c>
      <c r="Y26" s="7">
        <v>3.66</v>
      </c>
      <c r="Z26" s="7">
        <v>-32.174999999999997</v>
      </c>
      <c r="AA26" s="7">
        <v>-41.771999999999998</v>
      </c>
      <c r="AB26" s="7">
        <v>7.5960000000000001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-1.2969999999999999</v>
      </c>
      <c r="F27" s="7">
        <v>-2.5990000000000002</v>
      </c>
      <c r="G27" s="7">
        <v>-0.55800000000000005</v>
      </c>
      <c r="H27" s="7">
        <v>-1.62</v>
      </c>
      <c r="I27" s="7">
        <v>-2.9620000000000002</v>
      </c>
      <c r="J27" s="7">
        <v>-0.66600000000000004</v>
      </c>
      <c r="K27" s="7">
        <v>-1.343</v>
      </c>
      <c r="L27" s="7">
        <v>-2.1629999999999998</v>
      </c>
      <c r="M27" s="7">
        <v>-0.155</v>
      </c>
      <c r="N27" s="7">
        <v>-2.2400000000000002</v>
      </c>
      <c r="O27" s="7">
        <v>-3.3559999999999999</v>
      </c>
      <c r="P27" s="7">
        <v>-0.13600000000000001</v>
      </c>
      <c r="Q27" s="7">
        <v>-1.879</v>
      </c>
      <c r="R27" s="7">
        <v>-2.7829999999999999</v>
      </c>
      <c r="S27" s="7">
        <v>-0.82799999999999996</v>
      </c>
      <c r="T27" s="7">
        <v>-2.1059999999999999</v>
      </c>
      <c r="U27" s="7">
        <v>-5.4409999999999998</v>
      </c>
      <c r="V27" s="7">
        <v>-1.2050000000000001</v>
      </c>
      <c r="W27" s="7">
        <v>-2.1</v>
      </c>
      <c r="X27" s="7">
        <v>-4.4119999999999999</v>
      </c>
      <c r="Y27" s="7">
        <v>-0.86199999999999999</v>
      </c>
      <c r="Z27" s="7">
        <v>-4.8170000000000002</v>
      </c>
      <c r="AA27" s="7">
        <v>-5.8739999999999997</v>
      </c>
      <c r="AB27" s="7">
        <v>0.40600000000000003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-1.681</v>
      </c>
      <c r="F28" s="7">
        <v>-4.5640000000000001</v>
      </c>
      <c r="G28" s="7">
        <v>-0.70199999999999996</v>
      </c>
      <c r="H28" s="7">
        <v>-1.1779999999999999</v>
      </c>
      <c r="I28" s="7">
        <v>-5.34</v>
      </c>
      <c r="J28" s="7">
        <v>-0.58699999999999997</v>
      </c>
      <c r="K28" s="7">
        <v>-1.514</v>
      </c>
      <c r="L28" s="7">
        <v>-3.456</v>
      </c>
      <c r="M28" s="7">
        <v>0.379</v>
      </c>
      <c r="N28" s="7">
        <v>-3.335</v>
      </c>
      <c r="O28" s="7">
        <v>-5.0529999999999999</v>
      </c>
      <c r="P28" s="7">
        <v>0.47199999999999998</v>
      </c>
      <c r="Q28" s="7">
        <v>-1.782</v>
      </c>
      <c r="R28" s="7">
        <v>-3.9140000000000001</v>
      </c>
      <c r="S28" s="7">
        <v>-0.92200000000000004</v>
      </c>
      <c r="T28" s="7">
        <v>-2.0579999999999998</v>
      </c>
      <c r="U28" s="7">
        <v>-6.92</v>
      </c>
      <c r="V28" s="7">
        <v>-0.56599999999999995</v>
      </c>
      <c r="W28" s="7">
        <v>-2.9580000000000002</v>
      </c>
      <c r="X28" s="7">
        <v>-5.2910000000000004</v>
      </c>
      <c r="Y28" s="7">
        <v>-1.0740000000000001</v>
      </c>
      <c r="Z28" s="7">
        <v>-4.2869999999999999</v>
      </c>
      <c r="AA28" s="7">
        <v>-6.585</v>
      </c>
      <c r="AB28" s="7">
        <v>2.6179999999999999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-1.3064</v>
      </c>
      <c r="F29" s="7">
        <v>-2.8736000000000002</v>
      </c>
      <c r="G29" s="7">
        <v>0.63280000000000003</v>
      </c>
      <c r="H29" s="7">
        <v>-1.3813</v>
      </c>
      <c r="I29" s="7">
        <v>-2.9664000000000001</v>
      </c>
      <c r="J29" s="7">
        <v>-0.62860000000000005</v>
      </c>
      <c r="K29" s="7">
        <v>-1.1171</v>
      </c>
      <c r="L29" s="7">
        <v>-2.2223999999999999</v>
      </c>
      <c r="M29" s="7">
        <v>0.34770000000000001</v>
      </c>
      <c r="N29" s="7">
        <v>-2.1597</v>
      </c>
      <c r="O29" s="7">
        <v>-3.3123</v>
      </c>
      <c r="P29" s="7">
        <v>9.7500000000000003E-2</v>
      </c>
      <c r="Q29" s="7">
        <v>-1.8747</v>
      </c>
      <c r="R29" s="7">
        <v>-3.5099</v>
      </c>
      <c r="S29" s="7">
        <v>-0.32969999999999999</v>
      </c>
      <c r="T29" s="7">
        <v>-1.9523999999999999</v>
      </c>
      <c r="U29" s="7">
        <v>-4.6740000000000004</v>
      </c>
      <c r="V29" s="7">
        <v>-0.75900000000000001</v>
      </c>
      <c r="W29" s="7">
        <v>-1.3455999999999999</v>
      </c>
      <c r="X29" s="7">
        <v>-4.4157000000000002</v>
      </c>
      <c r="Y29" s="7">
        <v>0.17660000000000001</v>
      </c>
      <c r="Z29" s="7">
        <v>-4.7968999999999999</v>
      </c>
      <c r="AA29" s="7">
        <v>-6.0320999999999998</v>
      </c>
      <c r="AB29" s="7">
        <v>1.1192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-0.28179999999999999</v>
      </c>
      <c r="F30" s="7">
        <v>-0.54759999999999998</v>
      </c>
      <c r="G30" s="7">
        <v>-8.6499999999999994E-2</v>
      </c>
      <c r="H30" s="7">
        <v>-0.23200000000000001</v>
      </c>
      <c r="I30" s="7">
        <v>-0.80659999999999998</v>
      </c>
      <c r="J30" s="7">
        <v>-8.0299999999999996E-2</v>
      </c>
      <c r="K30" s="7">
        <v>-0.35099999999999998</v>
      </c>
      <c r="L30" s="7">
        <v>-0.79579999999999995</v>
      </c>
      <c r="M30" s="7">
        <v>0.11890000000000001</v>
      </c>
      <c r="N30" s="7">
        <v>-0.53610000000000002</v>
      </c>
      <c r="O30" s="7">
        <v>-1.2193000000000001</v>
      </c>
      <c r="P30" s="7">
        <v>-0.26379999999999998</v>
      </c>
      <c r="Q30" s="7">
        <v>-0.5363</v>
      </c>
      <c r="R30" s="7">
        <v>-0.84570000000000001</v>
      </c>
      <c r="S30" s="7">
        <v>-0.2417</v>
      </c>
      <c r="T30" s="7">
        <v>-1.1031</v>
      </c>
      <c r="U30" s="7">
        <v>-1.9681</v>
      </c>
      <c r="V30" s="7">
        <v>-0.49509999999999998</v>
      </c>
      <c r="W30" s="7">
        <v>-0.6048</v>
      </c>
      <c r="X30" s="7">
        <v>-1.5944</v>
      </c>
      <c r="Y30" s="7">
        <v>-0.2392</v>
      </c>
      <c r="Z30" s="7">
        <v>-2.0895000000000001</v>
      </c>
      <c r="AA30" s="7">
        <v>-2.5144000000000002</v>
      </c>
      <c r="AB30" s="7">
        <v>-0.44640000000000002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-2.13</v>
      </c>
      <c r="F31" s="7">
        <v>-3.0019999999999998</v>
      </c>
      <c r="G31" s="7">
        <v>-1.2090000000000001</v>
      </c>
      <c r="H31" s="7">
        <v>-2.6840000000000002</v>
      </c>
      <c r="I31" s="7">
        <v>-3.964</v>
      </c>
      <c r="J31" s="7">
        <v>-0.99299999999999999</v>
      </c>
      <c r="K31" s="7">
        <v>-2.105</v>
      </c>
      <c r="L31" s="7">
        <v>-3.7519999999999998</v>
      </c>
      <c r="M31" s="7">
        <v>-1.056</v>
      </c>
      <c r="N31" s="7">
        <v>-3.8370000000000002</v>
      </c>
      <c r="O31" s="7">
        <v>-5.1920000000000002</v>
      </c>
      <c r="P31" s="7">
        <v>-0.67600000000000005</v>
      </c>
      <c r="Q31" s="7">
        <v>-3.3029999999999999</v>
      </c>
      <c r="R31" s="7">
        <v>-4.4390000000000001</v>
      </c>
      <c r="S31" s="7">
        <v>-1.5940000000000001</v>
      </c>
      <c r="T31" s="7">
        <v>-3.9689999999999999</v>
      </c>
      <c r="U31" s="7">
        <v>-8.3450000000000006</v>
      </c>
      <c r="V31" s="7">
        <v>-2.0430000000000001</v>
      </c>
      <c r="W31" s="7">
        <v>-4.1029999999999998</v>
      </c>
      <c r="X31" s="7">
        <v>-6.42</v>
      </c>
      <c r="Y31" s="7">
        <v>-1.538</v>
      </c>
      <c r="Z31" s="7">
        <v>-7.516</v>
      </c>
      <c r="AA31" s="7">
        <v>-9.234</v>
      </c>
      <c r="AB31" s="7">
        <v>-1.73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9.02</v>
      </c>
      <c r="F32" s="7">
        <v>7.18</v>
      </c>
      <c r="G32" s="7">
        <v>14.61</v>
      </c>
      <c r="H32" s="7">
        <v>9.43</v>
      </c>
      <c r="I32" s="7">
        <v>7.05</v>
      </c>
      <c r="J32" s="7">
        <v>13.99</v>
      </c>
      <c r="K32" s="7">
        <v>11.62</v>
      </c>
      <c r="L32" s="7">
        <v>6.07</v>
      </c>
      <c r="M32" s="7">
        <v>17.510000000000002</v>
      </c>
      <c r="N32" s="7">
        <v>17.32</v>
      </c>
      <c r="O32" s="7">
        <v>8.6199999999999992</v>
      </c>
      <c r="P32" s="7">
        <v>24.57</v>
      </c>
      <c r="Q32" s="7">
        <v>15.91</v>
      </c>
      <c r="R32" s="7">
        <v>12.08</v>
      </c>
      <c r="S32" s="7">
        <v>20.329999999999998</v>
      </c>
      <c r="T32" s="7">
        <v>22.86</v>
      </c>
      <c r="U32" s="7">
        <v>17.41</v>
      </c>
      <c r="V32" s="7">
        <v>36.020000000000003</v>
      </c>
      <c r="W32" s="7">
        <v>19.34</v>
      </c>
      <c r="X32" s="7">
        <v>13.32</v>
      </c>
      <c r="Y32" s="7">
        <v>29.46</v>
      </c>
      <c r="Z32" s="7">
        <v>34.299999999999997</v>
      </c>
      <c r="AA32" s="7">
        <v>15.57</v>
      </c>
      <c r="AB32" s="7">
        <v>47.5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13.17</v>
      </c>
      <c r="F33" s="7">
        <v>8.2899999999999991</v>
      </c>
      <c r="G33" s="7">
        <v>31.06</v>
      </c>
      <c r="H33" s="7">
        <v>13.8</v>
      </c>
      <c r="I33" s="7">
        <v>9.73</v>
      </c>
      <c r="J33" s="7">
        <v>28.39</v>
      </c>
      <c r="K33" s="7">
        <v>15.7</v>
      </c>
      <c r="L33" s="7">
        <v>9.57</v>
      </c>
      <c r="M33" s="7">
        <v>35.520000000000003</v>
      </c>
      <c r="N33" s="7">
        <v>24.68</v>
      </c>
      <c r="O33" s="7">
        <v>13.09</v>
      </c>
      <c r="P33" s="7">
        <v>46.08</v>
      </c>
      <c r="Q33" s="7">
        <v>22.77</v>
      </c>
      <c r="R33" s="7">
        <v>18.66</v>
      </c>
      <c r="S33" s="7">
        <v>38.67</v>
      </c>
      <c r="T33" s="7">
        <v>35.64</v>
      </c>
      <c r="U33" s="7">
        <v>26.55</v>
      </c>
      <c r="V33" s="7">
        <v>61.32</v>
      </c>
      <c r="W33" s="7">
        <v>33.380000000000003</v>
      </c>
      <c r="X33" s="7">
        <v>21.44</v>
      </c>
      <c r="Y33" s="7">
        <v>45.45</v>
      </c>
      <c r="Z33" s="7">
        <v>52.78</v>
      </c>
      <c r="AA33" s="7">
        <v>19.68</v>
      </c>
      <c r="AB33" s="7">
        <v>75.75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7.6660000000000004</v>
      </c>
      <c r="F34" s="7">
        <v>0.21299999999999999</v>
      </c>
      <c r="G34" s="7">
        <v>10.433</v>
      </c>
      <c r="H34" s="7">
        <v>6.6660000000000004</v>
      </c>
      <c r="I34" s="7">
        <v>4.016</v>
      </c>
      <c r="J34" s="7">
        <v>10.987</v>
      </c>
      <c r="K34" s="7">
        <v>8.5660000000000007</v>
      </c>
      <c r="L34" s="7">
        <v>1.2849999999999999</v>
      </c>
      <c r="M34" s="7">
        <v>10.18</v>
      </c>
      <c r="N34" s="7">
        <v>12.974</v>
      </c>
      <c r="O34" s="7">
        <v>4.8860000000000001</v>
      </c>
      <c r="P34" s="7">
        <v>13.366</v>
      </c>
      <c r="Q34" s="7">
        <v>11.625</v>
      </c>
      <c r="R34" s="7">
        <v>4.9480000000000004</v>
      </c>
      <c r="S34" s="7">
        <v>14.968</v>
      </c>
      <c r="T34" s="7">
        <v>13.416</v>
      </c>
      <c r="U34" s="7">
        <v>12.117000000000001</v>
      </c>
      <c r="V34" s="7">
        <v>24.138999999999999</v>
      </c>
      <c r="W34" s="7">
        <v>11.439</v>
      </c>
      <c r="X34" s="7">
        <v>7.0039999999999996</v>
      </c>
      <c r="Y34" s="7">
        <v>21.305</v>
      </c>
      <c r="Z34" s="7">
        <v>25.486000000000001</v>
      </c>
      <c r="AA34" s="7">
        <v>9.3559999999999999</v>
      </c>
      <c r="AB34" s="7">
        <v>34.247999999999998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1.798</v>
      </c>
      <c r="F35" s="7">
        <v>1.2729999999999999</v>
      </c>
      <c r="G35" s="7">
        <v>4.0380000000000003</v>
      </c>
      <c r="H35" s="7">
        <v>2.0920000000000001</v>
      </c>
      <c r="I35" s="7">
        <v>0.68600000000000005</v>
      </c>
      <c r="J35" s="7">
        <v>4.4690000000000003</v>
      </c>
      <c r="K35" s="7">
        <v>2.613</v>
      </c>
      <c r="L35" s="7">
        <v>0.16700000000000001</v>
      </c>
      <c r="M35" s="7">
        <v>6.3360000000000003</v>
      </c>
      <c r="N35" s="7">
        <v>4.3730000000000002</v>
      </c>
      <c r="O35" s="7">
        <v>2.637</v>
      </c>
      <c r="P35" s="7">
        <v>6.6040000000000001</v>
      </c>
      <c r="Q35" s="7">
        <v>4.4939999999999998</v>
      </c>
      <c r="R35" s="7">
        <v>2.6389999999999998</v>
      </c>
      <c r="S35" s="7">
        <v>7.2619999999999996</v>
      </c>
      <c r="T35" s="7">
        <v>8.8330000000000002</v>
      </c>
      <c r="U35" s="7">
        <v>5.3979999999999997</v>
      </c>
      <c r="V35" s="7">
        <v>10.891</v>
      </c>
      <c r="W35" s="7">
        <v>6.2</v>
      </c>
      <c r="X35" s="7">
        <v>3.1190000000000002</v>
      </c>
      <c r="Y35" s="7">
        <v>11.103999999999999</v>
      </c>
      <c r="Z35" s="7">
        <v>11.29</v>
      </c>
      <c r="AA35" s="7">
        <v>5.7750000000000004</v>
      </c>
      <c r="AB35" s="7">
        <v>17.576000000000001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14.56</v>
      </c>
      <c r="F36" s="7">
        <v>10.72</v>
      </c>
      <c r="G36" s="7">
        <v>17.489999999999998</v>
      </c>
      <c r="H36" s="7">
        <v>13.87</v>
      </c>
      <c r="I36" s="7">
        <v>11.03</v>
      </c>
      <c r="J36" s="7">
        <v>18.62</v>
      </c>
      <c r="K36" s="7">
        <v>17.559999999999999</v>
      </c>
      <c r="L36" s="7">
        <v>13.67</v>
      </c>
      <c r="M36" s="7">
        <v>22.38</v>
      </c>
      <c r="N36" s="7">
        <v>25.86</v>
      </c>
      <c r="O36" s="7">
        <v>13.35</v>
      </c>
      <c r="P36" s="7">
        <v>35.14</v>
      </c>
      <c r="Q36" s="7">
        <v>23.37</v>
      </c>
      <c r="R36" s="7">
        <v>15.65</v>
      </c>
      <c r="S36" s="7">
        <v>28.9</v>
      </c>
      <c r="T36" s="7">
        <v>33.19</v>
      </c>
      <c r="U36" s="7">
        <v>24.23</v>
      </c>
      <c r="V36" s="7">
        <v>48.83</v>
      </c>
      <c r="W36" s="7">
        <v>30.01</v>
      </c>
      <c r="X36" s="7">
        <v>19.510000000000002</v>
      </c>
      <c r="Y36" s="7">
        <v>41.09</v>
      </c>
      <c r="Z36" s="7">
        <v>49.55</v>
      </c>
      <c r="AA36" s="7">
        <v>27.11</v>
      </c>
      <c r="AB36" s="7">
        <v>64.16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2.3010000000000002</v>
      </c>
      <c r="F37" s="7">
        <v>0.74399999999999999</v>
      </c>
      <c r="G37" s="7">
        <v>4.2300000000000004</v>
      </c>
      <c r="H37" s="7">
        <v>2.0960000000000001</v>
      </c>
      <c r="I37" s="7">
        <v>1.2889999999999999</v>
      </c>
      <c r="J37" s="7">
        <v>3.581</v>
      </c>
      <c r="K37" s="7">
        <v>2.2930000000000001</v>
      </c>
      <c r="L37" s="7">
        <v>1.21</v>
      </c>
      <c r="M37" s="7">
        <v>3.9990000000000001</v>
      </c>
      <c r="N37" s="7">
        <v>3.4729999999999999</v>
      </c>
      <c r="O37" s="7">
        <v>1.47</v>
      </c>
      <c r="P37" s="7">
        <v>5.4790000000000001</v>
      </c>
      <c r="Q37" s="7">
        <v>3.1720000000000002</v>
      </c>
      <c r="R37" s="7">
        <v>2.0539999999999998</v>
      </c>
      <c r="S37" s="7">
        <v>4.8550000000000004</v>
      </c>
      <c r="T37" s="7">
        <v>4.1980000000000004</v>
      </c>
      <c r="U37" s="7">
        <v>3.415</v>
      </c>
      <c r="V37" s="7">
        <v>7.6689999999999996</v>
      </c>
      <c r="W37" s="7">
        <v>3.3090000000000002</v>
      </c>
      <c r="X37" s="7">
        <v>2.8239999999999998</v>
      </c>
      <c r="Y37" s="7">
        <v>7.0940000000000003</v>
      </c>
      <c r="Z37" s="7">
        <v>6.6079999999999997</v>
      </c>
      <c r="AA37" s="7">
        <v>1.804</v>
      </c>
      <c r="AB37" s="7">
        <v>8.5359999999999996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2.109</v>
      </c>
      <c r="F38" s="7">
        <v>-0.76500000000000001</v>
      </c>
      <c r="G38" s="7">
        <v>3.512</v>
      </c>
      <c r="H38" s="7">
        <v>0.73199999999999998</v>
      </c>
      <c r="I38" s="7">
        <v>-0.84399999999999997</v>
      </c>
      <c r="J38" s="7">
        <v>2.2789999999999999</v>
      </c>
      <c r="K38" s="7">
        <v>1.3320000000000001</v>
      </c>
      <c r="L38" s="7">
        <v>-0.99199999999999999</v>
      </c>
      <c r="M38" s="7">
        <v>3.097</v>
      </c>
      <c r="N38" s="7">
        <v>1.708</v>
      </c>
      <c r="O38" s="7">
        <v>-0.123</v>
      </c>
      <c r="P38" s="7">
        <v>4.234</v>
      </c>
      <c r="Q38" s="7">
        <v>0.185</v>
      </c>
      <c r="R38" s="7">
        <v>0.125</v>
      </c>
      <c r="S38" s="7">
        <v>2.4630000000000001</v>
      </c>
      <c r="T38" s="7">
        <v>2.3159999999999998</v>
      </c>
      <c r="U38" s="7">
        <v>0.65800000000000003</v>
      </c>
      <c r="V38" s="7">
        <v>5.3390000000000004</v>
      </c>
      <c r="W38" s="7">
        <v>2.444</v>
      </c>
      <c r="X38" s="7">
        <v>-0.17799999999999999</v>
      </c>
      <c r="Y38" s="7">
        <v>4.5110000000000001</v>
      </c>
      <c r="Z38" s="7">
        <v>2.9220000000000002</v>
      </c>
      <c r="AA38" s="7">
        <v>-1.9730000000000001</v>
      </c>
      <c r="AB38" s="7">
        <v>4.5629999999999997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0.96889999999999998</v>
      </c>
      <c r="F39" s="7">
        <v>-0.63329999999999997</v>
      </c>
      <c r="G39" s="7">
        <v>5.3811</v>
      </c>
      <c r="H39" s="7">
        <v>2.8843999999999999</v>
      </c>
      <c r="I39" s="7">
        <v>0.14810000000000001</v>
      </c>
      <c r="J39" s="7">
        <v>4.1456999999999997</v>
      </c>
      <c r="K39" s="7">
        <v>2.4994000000000001</v>
      </c>
      <c r="L39" s="7">
        <v>-0.66290000000000004</v>
      </c>
      <c r="M39" s="7">
        <v>3.7850999999999999</v>
      </c>
      <c r="N39" s="7">
        <v>3.1107999999999998</v>
      </c>
      <c r="O39" s="7">
        <v>9.2700000000000005E-2</v>
      </c>
      <c r="P39" s="7">
        <v>5.3101000000000003</v>
      </c>
      <c r="Q39" s="7">
        <v>2.2058</v>
      </c>
      <c r="R39" s="7">
        <v>0.3926</v>
      </c>
      <c r="S39" s="7">
        <v>4.7808000000000002</v>
      </c>
      <c r="T39" s="7">
        <v>4.1298000000000004</v>
      </c>
      <c r="U39" s="7">
        <v>2.8239000000000001</v>
      </c>
      <c r="V39" s="7">
        <v>6.8853999999999997</v>
      </c>
      <c r="W39" s="7">
        <v>1.8856999999999999</v>
      </c>
      <c r="X39" s="7">
        <v>1.2281</v>
      </c>
      <c r="Y39" s="7">
        <v>6.5227000000000004</v>
      </c>
      <c r="Z39" s="7">
        <v>7.2553999999999998</v>
      </c>
      <c r="AA39" s="7">
        <v>0.89670000000000005</v>
      </c>
      <c r="AB39" s="7">
        <v>9.1574000000000009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2.77</v>
      </c>
      <c r="F40" s="7">
        <v>1.47</v>
      </c>
      <c r="G40" s="7">
        <v>4.1900000000000004</v>
      </c>
      <c r="H40" s="7">
        <v>2.31</v>
      </c>
      <c r="I40" s="7">
        <v>1.97</v>
      </c>
      <c r="J40" s="7">
        <v>4.72</v>
      </c>
      <c r="K40" s="7">
        <v>3.57</v>
      </c>
      <c r="L40" s="7">
        <v>2.34</v>
      </c>
      <c r="M40" s="7">
        <v>4.7</v>
      </c>
      <c r="N40" s="7">
        <v>4.55</v>
      </c>
      <c r="O40" s="7">
        <v>3.02</v>
      </c>
      <c r="P40" s="7">
        <v>6.57</v>
      </c>
      <c r="Q40" s="7">
        <v>5.01</v>
      </c>
      <c r="R40" s="7">
        <v>3.42</v>
      </c>
      <c r="S40" s="7">
        <v>6.04</v>
      </c>
      <c r="T40" s="7">
        <v>7.31</v>
      </c>
      <c r="U40" s="7">
        <v>4.88</v>
      </c>
      <c r="V40" s="7">
        <v>8.9499999999999993</v>
      </c>
      <c r="W40" s="7">
        <v>4.75</v>
      </c>
      <c r="X40" s="7">
        <v>3.54</v>
      </c>
      <c r="Y40" s="7">
        <v>8.36</v>
      </c>
      <c r="Z40" s="7">
        <v>10.74</v>
      </c>
      <c r="AA40" s="7">
        <v>6.3</v>
      </c>
      <c r="AB40" s="7">
        <v>12.21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3.57</v>
      </c>
      <c r="F41" s="7">
        <v>2.4700000000000002</v>
      </c>
      <c r="G41" s="7">
        <v>4.8499999999999996</v>
      </c>
      <c r="H41" s="7">
        <v>3.36</v>
      </c>
      <c r="I41" s="7">
        <v>2.76</v>
      </c>
      <c r="J41" s="7">
        <v>5.64</v>
      </c>
      <c r="K41" s="7">
        <v>4.8099999999999996</v>
      </c>
      <c r="L41" s="7">
        <v>3.79</v>
      </c>
      <c r="M41" s="7">
        <v>6.28</v>
      </c>
      <c r="N41" s="7">
        <v>5.66</v>
      </c>
      <c r="O41" s="7">
        <v>3.14</v>
      </c>
      <c r="P41" s="7">
        <v>7.45</v>
      </c>
      <c r="Q41" s="7">
        <v>4.88</v>
      </c>
      <c r="R41" s="7">
        <v>4.08</v>
      </c>
      <c r="S41" s="7">
        <v>8.27</v>
      </c>
      <c r="T41" s="7">
        <v>6.6</v>
      </c>
      <c r="U41" s="7">
        <v>5.57</v>
      </c>
      <c r="V41" s="7">
        <v>11.1</v>
      </c>
      <c r="W41" s="7">
        <v>7.77</v>
      </c>
      <c r="X41" s="7">
        <v>5.58</v>
      </c>
      <c r="Y41" s="7">
        <v>10.69</v>
      </c>
      <c r="Z41" s="7">
        <v>9.92</v>
      </c>
      <c r="AA41" s="7">
        <v>5.95</v>
      </c>
      <c r="AB41" s="7">
        <v>12.93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-0.76300000000000001</v>
      </c>
      <c r="F42" s="7">
        <v>-1.9319999999999999</v>
      </c>
      <c r="G42" s="7">
        <v>0.84499999999999997</v>
      </c>
      <c r="H42" s="7">
        <v>-1.732</v>
      </c>
      <c r="I42" s="7">
        <v>-2.5099999999999998</v>
      </c>
      <c r="J42" s="7">
        <v>0.61199999999999999</v>
      </c>
      <c r="K42" s="7">
        <v>-1.472</v>
      </c>
      <c r="L42" s="7">
        <v>-2.0470000000000002</v>
      </c>
      <c r="M42" s="7">
        <v>0.55300000000000005</v>
      </c>
      <c r="N42" s="7">
        <v>-2.1469999999999998</v>
      </c>
      <c r="O42" s="7">
        <v>-2.9</v>
      </c>
      <c r="P42" s="7">
        <v>-0.11600000000000001</v>
      </c>
      <c r="Q42" s="7">
        <v>-1.381</v>
      </c>
      <c r="R42" s="7">
        <v>-2.86</v>
      </c>
      <c r="S42" s="7">
        <v>-0.20100000000000001</v>
      </c>
      <c r="T42" s="7">
        <v>-1.9930000000000001</v>
      </c>
      <c r="U42" s="7">
        <v>-2.8130000000000002</v>
      </c>
      <c r="V42" s="7">
        <v>-0.91100000000000003</v>
      </c>
      <c r="W42" s="7">
        <v>-1.052</v>
      </c>
      <c r="X42" s="7">
        <v>-1.889</v>
      </c>
      <c r="Y42" s="7">
        <v>0.153</v>
      </c>
      <c r="Z42" s="7">
        <v>-2.1970000000000001</v>
      </c>
      <c r="AA42" s="7">
        <v>-4.2720000000000002</v>
      </c>
      <c r="AB42" s="7">
        <v>-0.24199999999999999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1.008</v>
      </c>
      <c r="F43" s="7">
        <v>-1.089</v>
      </c>
      <c r="G43" s="7">
        <v>1.83</v>
      </c>
      <c r="H43" s="7">
        <v>1.2989999999999999</v>
      </c>
      <c r="I43" s="7">
        <v>-0.21299999999999999</v>
      </c>
      <c r="J43" s="7">
        <v>1.6240000000000001</v>
      </c>
      <c r="K43" s="7">
        <v>0.61399999999999999</v>
      </c>
      <c r="L43" s="7">
        <v>-2.0059999999999998</v>
      </c>
      <c r="M43" s="7">
        <v>1.5249999999999999</v>
      </c>
      <c r="N43" s="7">
        <v>0.71499999999999997</v>
      </c>
      <c r="O43" s="7">
        <v>-2.8330000000000002</v>
      </c>
      <c r="P43" s="7">
        <v>2.1</v>
      </c>
      <c r="Q43" s="7">
        <v>0.48199999999999998</v>
      </c>
      <c r="R43" s="7">
        <v>-0.36699999999999999</v>
      </c>
      <c r="S43" s="7">
        <v>2.2360000000000002</v>
      </c>
      <c r="T43" s="7">
        <v>1.099</v>
      </c>
      <c r="U43" s="7">
        <v>-1.6950000000000001</v>
      </c>
      <c r="V43" s="7">
        <v>1.756</v>
      </c>
      <c r="W43" s="7">
        <v>0.58399999999999996</v>
      </c>
      <c r="X43" s="7">
        <v>-1.0049999999999999</v>
      </c>
      <c r="Y43" s="7">
        <v>1.7290000000000001</v>
      </c>
      <c r="Z43" s="7">
        <v>1.542</v>
      </c>
      <c r="AA43" s="7">
        <v>-2.2389999999999999</v>
      </c>
      <c r="AB43" s="7">
        <v>2.2789999999999999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-0.44240000000000002</v>
      </c>
      <c r="F44" s="7">
        <v>-3.0817000000000001</v>
      </c>
      <c r="G44" s="7">
        <v>0.67649999999999999</v>
      </c>
      <c r="H44" s="7">
        <v>-1.4891000000000001</v>
      </c>
      <c r="I44" s="7">
        <v>-3.5222000000000002</v>
      </c>
      <c r="J44" s="7">
        <v>2.24E-2</v>
      </c>
      <c r="K44" s="7">
        <v>-2.4658000000000002</v>
      </c>
      <c r="L44" s="7">
        <v>-3.6164000000000001</v>
      </c>
      <c r="M44" s="7">
        <v>1.62</v>
      </c>
      <c r="N44" s="7">
        <v>-2.5028999999999999</v>
      </c>
      <c r="O44" s="7">
        <v>-3.5297999999999998</v>
      </c>
      <c r="P44" s="7">
        <v>5.5E-2</v>
      </c>
      <c r="Q44" s="7">
        <v>-2.9424000000000001</v>
      </c>
      <c r="R44" s="7">
        <v>-5.3357999999999999</v>
      </c>
      <c r="S44" s="7">
        <v>0.69689999999999996</v>
      </c>
      <c r="T44" s="7">
        <v>-3.3746</v>
      </c>
      <c r="U44" s="7">
        <v>-4.8617999999999997</v>
      </c>
      <c r="V44" s="7">
        <v>-2.0474000000000001</v>
      </c>
      <c r="W44" s="7">
        <v>-2.4893999999999998</v>
      </c>
      <c r="X44" s="7">
        <v>-5.0792000000000002</v>
      </c>
      <c r="Y44" s="7">
        <v>-0.20949999999999999</v>
      </c>
      <c r="Z44" s="7">
        <v>-2.8159000000000001</v>
      </c>
      <c r="AA44" s="7">
        <v>-5.5204000000000004</v>
      </c>
      <c r="AB44" s="7">
        <v>-1.0982000000000001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-2.6202999999999999</v>
      </c>
      <c r="F45" s="7">
        <v>-5.1814999999999998</v>
      </c>
      <c r="G45" s="7">
        <v>2.1402999999999999</v>
      </c>
      <c r="H45" s="7">
        <v>-3.2241</v>
      </c>
      <c r="I45" s="7">
        <v>-4.6208999999999998</v>
      </c>
      <c r="J45" s="7">
        <v>1.7908999999999999</v>
      </c>
      <c r="K45" s="7">
        <v>-2.4550999999999998</v>
      </c>
      <c r="L45" s="7">
        <v>-4.8989000000000003</v>
      </c>
      <c r="M45" s="7">
        <v>1.6528</v>
      </c>
      <c r="N45" s="7">
        <v>-3.7572000000000001</v>
      </c>
      <c r="O45" s="7">
        <v>-6.4291</v>
      </c>
      <c r="P45" s="7">
        <v>-9.9299999999999999E-2</v>
      </c>
      <c r="Q45" s="7">
        <v>-2.5348000000000002</v>
      </c>
      <c r="R45" s="7">
        <v>-5.6794000000000002</v>
      </c>
      <c r="S45" s="7">
        <v>0.69679999999999997</v>
      </c>
      <c r="T45" s="7">
        <v>-4.0583</v>
      </c>
      <c r="U45" s="7">
        <v>-5.2594000000000003</v>
      </c>
      <c r="V45" s="7">
        <v>-0.9829</v>
      </c>
      <c r="W45" s="7">
        <v>-1.4532</v>
      </c>
      <c r="X45" s="7">
        <v>-3.8443000000000001</v>
      </c>
      <c r="Y45" s="7">
        <v>0.90249999999999997</v>
      </c>
      <c r="Z45" s="7">
        <v>-4.4322999999999997</v>
      </c>
      <c r="AA45" s="7">
        <v>-9.3892000000000007</v>
      </c>
      <c r="AB45" s="7">
        <v>-0.59299999999999997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-0.252</v>
      </c>
      <c r="F46" s="7">
        <v>-1.4750000000000001</v>
      </c>
      <c r="G46" s="7">
        <v>2.1480000000000001</v>
      </c>
      <c r="H46" s="7">
        <v>-1.3340000000000001</v>
      </c>
      <c r="I46" s="7">
        <v>-4.0890000000000004</v>
      </c>
      <c r="J46" s="7">
        <v>0.82499999999999996</v>
      </c>
      <c r="K46" s="7">
        <v>-0.85599999999999998</v>
      </c>
      <c r="L46" s="7">
        <v>-2.464</v>
      </c>
      <c r="M46" s="7">
        <v>1.38</v>
      </c>
      <c r="N46" s="7">
        <v>-1.4179999999999999</v>
      </c>
      <c r="O46" s="7">
        <v>-3.1</v>
      </c>
      <c r="P46" s="7">
        <v>0.46700000000000003</v>
      </c>
      <c r="Q46" s="7">
        <v>-1.2490000000000001</v>
      </c>
      <c r="R46" s="7">
        <v>-2.4500000000000002</v>
      </c>
      <c r="S46" s="7">
        <v>1.335</v>
      </c>
      <c r="T46" s="7">
        <v>-1.006</v>
      </c>
      <c r="U46" s="7">
        <v>-2.6120000000000001</v>
      </c>
      <c r="V46" s="7">
        <v>0.129</v>
      </c>
      <c r="W46" s="7">
        <v>-0.48799999999999999</v>
      </c>
      <c r="X46" s="7">
        <v>-1.8779999999999999</v>
      </c>
      <c r="Y46" s="7">
        <v>0.40799999999999997</v>
      </c>
      <c r="Z46" s="7">
        <v>-1.4930000000000001</v>
      </c>
      <c r="AA46" s="7">
        <v>-3.6669999999999998</v>
      </c>
      <c r="AB46" s="7">
        <v>1.651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0.79339999999999999</v>
      </c>
      <c r="F47" s="7">
        <v>-0.46760000000000002</v>
      </c>
      <c r="G47" s="7">
        <v>2.2040999999999999</v>
      </c>
      <c r="H47" s="7">
        <v>1.0972999999999999</v>
      </c>
      <c r="I47" s="7">
        <v>3.8600000000000002E-2</v>
      </c>
      <c r="J47" s="7">
        <v>2.1067</v>
      </c>
      <c r="K47" s="7">
        <v>1.3384</v>
      </c>
      <c r="L47" s="7">
        <v>-0.121</v>
      </c>
      <c r="M47" s="7">
        <v>3.2646000000000002</v>
      </c>
      <c r="N47" s="7">
        <v>2.4327000000000001</v>
      </c>
      <c r="O47" s="7">
        <v>1.2615000000000001</v>
      </c>
      <c r="P47" s="7">
        <v>4.4370000000000003</v>
      </c>
      <c r="Q47" s="7">
        <v>1.5954999999999999</v>
      </c>
      <c r="R47" s="7">
        <v>0.89580000000000004</v>
      </c>
      <c r="S47" s="7">
        <v>2.8774000000000002</v>
      </c>
      <c r="T47" s="7">
        <v>3.1438000000000001</v>
      </c>
      <c r="U47" s="7">
        <v>2.4277000000000002</v>
      </c>
      <c r="V47" s="7">
        <v>4.8079999999999998</v>
      </c>
      <c r="W47" s="7">
        <v>2.4941</v>
      </c>
      <c r="X47" s="7">
        <v>0.98480000000000001</v>
      </c>
      <c r="Y47" s="7">
        <v>4.5620000000000003</v>
      </c>
      <c r="Z47" s="7">
        <v>4.4790000000000001</v>
      </c>
      <c r="AA47" s="7">
        <v>2.5939999999999999</v>
      </c>
      <c r="AB47" s="7">
        <v>5.9089999999999998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0.72160000000000002</v>
      </c>
      <c r="F48" s="7">
        <v>-0.23319999999999999</v>
      </c>
      <c r="G48" s="7">
        <v>2.5859999999999999</v>
      </c>
      <c r="H48" s="7">
        <v>1.1801999999999999</v>
      </c>
      <c r="I48" s="7">
        <v>9.4299999999999995E-2</v>
      </c>
      <c r="J48" s="7">
        <v>2.181</v>
      </c>
      <c r="K48" s="7">
        <v>1.3433999999999999</v>
      </c>
      <c r="L48" s="7">
        <v>-0.214</v>
      </c>
      <c r="M48" s="7">
        <v>3.1456</v>
      </c>
      <c r="N48" s="7">
        <v>2.4923999999999999</v>
      </c>
      <c r="O48" s="7">
        <v>1.4187000000000001</v>
      </c>
      <c r="P48" s="7">
        <v>4.577</v>
      </c>
      <c r="Q48" s="7">
        <v>1.8629</v>
      </c>
      <c r="R48" s="7">
        <v>1.1329</v>
      </c>
      <c r="S48" s="7">
        <v>2.9426999999999999</v>
      </c>
      <c r="T48" s="7">
        <v>3.1625000000000001</v>
      </c>
      <c r="U48" s="7">
        <v>2.5813000000000001</v>
      </c>
      <c r="V48" s="7">
        <v>4.7584</v>
      </c>
      <c r="W48" s="7">
        <v>2.7970000000000002</v>
      </c>
      <c r="X48" s="7">
        <v>1.2975000000000001</v>
      </c>
      <c r="Y48" s="7">
        <v>4.6195000000000004</v>
      </c>
      <c r="Z48" s="7">
        <v>4.7222999999999997</v>
      </c>
      <c r="AA48" s="7">
        <v>2.4906999999999999</v>
      </c>
      <c r="AB48" s="7">
        <v>5.8052999999999999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2.5179999999999998</v>
      </c>
      <c r="F49" s="7">
        <v>0.58699999999999997</v>
      </c>
      <c r="G49" s="7">
        <v>4.2480000000000002</v>
      </c>
      <c r="H49" s="7">
        <v>2.6349999999999998</v>
      </c>
      <c r="I49" s="7">
        <v>-1.18</v>
      </c>
      <c r="J49" s="7">
        <v>5.0709999999999997</v>
      </c>
      <c r="K49" s="7">
        <v>1.6990000000000001</v>
      </c>
      <c r="L49" s="7">
        <v>0.215</v>
      </c>
      <c r="M49" s="7">
        <v>4.1379999999999999</v>
      </c>
      <c r="N49" s="7">
        <v>4.28</v>
      </c>
      <c r="O49" s="7">
        <v>1.5760000000000001</v>
      </c>
      <c r="P49" s="7">
        <v>4.9850000000000003</v>
      </c>
      <c r="Q49" s="7">
        <v>3.7879999999999998</v>
      </c>
      <c r="R49" s="7">
        <v>0.252</v>
      </c>
      <c r="S49" s="7">
        <v>4.6740000000000004</v>
      </c>
      <c r="T49" s="7">
        <v>4.3769999999999998</v>
      </c>
      <c r="U49" s="7">
        <v>1.944</v>
      </c>
      <c r="V49" s="7">
        <v>5.4710000000000001</v>
      </c>
      <c r="W49" s="7">
        <v>4.8460000000000001</v>
      </c>
      <c r="X49" s="7">
        <v>1.68</v>
      </c>
      <c r="Y49" s="7">
        <v>5.6980000000000004</v>
      </c>
      <c r="Z49" s="7">
        <v>4.7569999999999997</v>
      </c>
      <c r="AA49" s="7">
        <v>3.7370000000000001</v>
      </c>
      <c r="AB49" s="7">
        <v>7.8070000000000004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1.5886</v>
      </c>
      <c r="F50" s="7">
        <v>1.2390000000000001</v>
      </c>
      <c r="G50" s="7">
        <v>2.3573</v>
      </c>
      <c r="H50" s="7">
        <v>1.9078999999999999</v>
      </c>
      <c r="I50" s="7">
        <v>-2.3900000000000001E-2</v>
      </c>
      <c r="J50" s="7">
        <v>2.6797</v>
      </c>
      <c r="K50" s="7">
        <v>1.2816000000000001</v>
      </c>
      <c r="L50" s="7">
        <v>0.65239999999999998</v>
      </c>
      <c r="M50" s="7">
        <v>3.8618000000000001</v>
      </c>
      <c r="N50" s="7">
        <v>2.3927999999999998</v>
      </c>
      <c r="O50" s="7">
        <v>0.70740000000000003</v>
      </c>
      <c r="P50" s="7">
        <v>3.7353000000000001</v>
      </c>
      <c r="Q50" s="7">
        <v>2.3950999999999998</v>
      </c>
      <c r="R50" s="7">
        <v>1.1391</v>
      </c>
      <c r="S50" s="7">
        <v>4.3268000000000004</v>
      </c>
      <c r="T50" s="7">
        <v>4.9366000000000003</v>
      </c>
      <c r="U50" s="7">
        <v>2.5598999999999998</v>
      </c>
      <c r="V50" s="7">
        <v>6.0377999999999998</v>
      </c>
      <c r="W50" s="7">
        <v>2.8879999999999999</v>
      </c>
      <c r="X50" s="7">
        <v>1.6733</v>
      </c>
      <c r="Y50" s="7">
        <v>5.8201000000000001</v>
      </c>
      <c r="Z50" s="7">
        <v>5.9450000000000003</v>
      </c>
      <c r="AA50" s="7">
        <v>3.391</v>
      </c>
      <c r="AB50" s="7">
        <v>9.8697999999999997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1.4390000000000001</v>
      </c>
      <c r="F51" s="7">
        <v>-0.58099999999999996</v>
      </c>
      <c r="G51" s="7">
        <v>2.7839999999999998</v>
      </c>
      <c r="H51" s="7">
        <v>0.95699999999999996</v>
      </c>
      <c r="I51" s="7">
        <v>0.41499999999999998</v>
      </c>
      <c r="J51" s="7">
        <v>1.873</v>
      </c>
      <c r="K51" s="7">
        <v>1.615</v>
      </c>
      <c r="L51" s="7">
        <v>-0.97</v>
      </c>
      <c r="M51" s="7">
        <v>4.0830000000000002</v>
      </c>
      <c r="N51" s="7">
        <v>3.089</v>
      </c>
      <c r="O51" s="7">
        <v>-0.182</v>
      </c>
      <c r="P51" s="7">
        <v>4.2850000000000001</v>
      </c>
      <c r="Q51" s="7">
        <v>2.145</v>
      </c>
      <c r="R51" s="7">
        <v>0.31</v>
      </c>
      <c r="S51" s="7">
        <v>4.9249999999999998</v>
      </c>
      <c r="T51" s="7">
        <v>4.1150000000000002</v>
      </c>
      <c r="U51" s="7">
        <v>0.2</v>
      </c>
      <c r="V51" s="7">
        <v>6.52</v>
      </c>
      <c r="W51" s="7">
        <v>3.6459999999999999</v>
      </c>
      <c r="X51" s="7">
        <v>0.71599999999999997</v>
      </c>
      <c r="Y51" s="7">
        <v>4.5490000000000004</v>
      </c>
      <c r="Z51" s="7">
        <v>5.5960000000000001</v>
      </c>
      <c r="AA51" s="7">
        <v>2.9660000000000002</v>
      </c>
      <c r="AB51" s="7">
        <v>7.9379999999999997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-2.68</v>
      </c>
      <c r="F52" s="7">
        <v>-13.42</v>
      </c>
      <c r="G52" s="7">
        <v>20.68</v>
      </c>
      <c r="H52" s="7">
        <v>11.4</v>
      </c>
      <c r="I52" s="7">
        <v>-6.15</v>
      </c>
      <c r="J52" s="7">
        <v>12.74</v>
      </c>
      <c r="K52" s="7">
        <v>13.72</v>
      </c>
      <c r="L52" s="7">
        <v>1.38</v>
      </c>
      <c r="M52" s="7">
        <v>32.06</v>
      </c>
      <c r="N52" s="7">
        <v>8.5299999999999994</v>
      </c>
      <c r="O52" s="7">
        <v>-1.73</v>
      </c>
      <c r="P52" s="7">
        <v>28.73</v>
      </c>
      <c r="Q52" s="7">
        <v>16.38</v>
      </c>
      <c r="R52" s="7">
        <v>-10.64</v>
      </c>
      <c r="S52" s="7">
        <v>32.369999999999997</v>
      </c>
      <c r="T52" s="7">
        <v>12.9</v>
      </c>
      <c r="U52" s="7">
        <v>1.36</v>
      </c>
      <c r="V52" s="7">
        <v>26.25</v>
      </c>
      <c r="W52" s="7">
        <v>-1.6</v>
      </c>
      <c r="X52" s="7">
        <v>-11.17</v>
      </c>
      <c r="Y52" s="7">
        <v>29.12</v>
      </c>
      <c r="Z52" s="7">
        <v>11.23</v>
      </c>
      <c r="AA52" s="7">
        <v>3.35</v>
      </c>
      <c r="AB52" s="7">
        <v>38.46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-2.1768000000000001</v>
      </c>
      <c r="F53" s="7">
        <v>-20.914100000000001</v>
      </c>
      <c r="G53" s="7">
        <v>21.834800000000001</v>
      </c>
      <c r="H53" s="7">
        <v>1.9783999999999999</v>
      </c>
      <c r="I53" s="7">
        <v>-13.4857</v>
      </c>
      <c r="J53" s="7">
        <v>29.636299999999999</v>
      </c>
      <c r="K53" s="7">
        <v>3.3702000000000001</v>
      </c>
      <c r="L53" s="7">
        <v>-11.878299999999999</v>
      </c>
      <c r="M53" s="7">
        <v>39.988100000000003</v>
      </c>
      <c r="N53" s="7">
        <v>-8.0600000000000005E-2</v>
      </c>
      <c r="O53" s="7">
        <v>-14.840299999999999</v>
      </c>
      <c r="P53" s="7">
        <v>24.5124</v>
      </c>
      <c r="Q53" s="7">
        <v>13.7925</v>
      </c>
      <c r="R53" s="7">
        <v>-14.802</v>
      </c>
      <c r="S53" s="7">
        <v>51.463999999999999</v>
      </c>
      <c r="T53" s="7">
        <v>11.696</v>
      </c>
      <c r="U53" s="7">
        <v>-9.6235999999999997</v>
      </c>
      <c r="V53" s="7">
        <v>28.194700000000001</v>
      </c>
      <c r="W53" s="7">
        <v>-8.0055999999999994</v>
      </c>
      <c r="X53" s="7">
        <v>-19.049499999999998</v>
      </c>
      <c r="Y53" s="7">
        <v>18.419899999999998</v>
      </c>
      <c r="Z53" s="7">
        <v>4.8083999999999998</v>
      </c>
      <c r="AA53" s="7">
        <v>-18.1051</v>
      </c>
      <c r="AB53" s="7">
        <v>12.362299999999999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4.6059999999999999</v>
      </c>
      <c r="F54" s="7">
        <v>-17.472000000000001</v>
      </c>
      <c r="G54" s="7">
        <v>25.803999999999998</v>
      </c>
      <c r="H54" s="7">
        <v>12.191000000000001</v>
      </c>
      <c r="I54" s="7">
        <v>-14.06</v>
      </c>
      <c r="J54" s="7">
        <v>17.728000000000002</v>
      </c>
      <c r="K54" s="7">
        <v>17.991</v>
      </c>
      <c r="L54" s="7">
        <v>-9.6379999999999999</v>
      </c>
      <c r="M54" s="7">
        <v>31.710999999999999</v>
      </c>
      <c r="N54" s="7">
        <v>15.38</v>
      </c>
      <c r="O54" s="7">
        <v>-3.206</v>
      </c>
      <c r="P54" s="7">
        <v>38.802</v>
      </c>
      <c r="Q54" s="7">
        <v>23.629000000000001</v>
      </c>
      <c r="R54" s="7">
        <v>-19.154</v>
      </c>
      <c r="S54" s="7">
        <v>38.976999999999997</v>
      </c>
      <c r="T54" s="7">
        <v>4.6449999999999996</v>
      </c>
      <c r="U54" s="7">
        <v>0.22800000000000001</v>
      </c>
      <c r="V54" s="7">
        <v>27.695</v>
      </c>
      <c r="W54" s="7">
        <v>3.0310000000000001</v>
      </c>
      <c r="X54" s="7">
        <v>-17.78</v>
      </c>
      <c r="Y54" s="7">
        <v>35.139000000000003</v>
      </c>
      <c r="Z54" s="7">
        <v>17.86</v>
      </c>
      <c r="AA54" s="7">
        <v>-0.30299999999999999</v>
      </c>
      <c r="AB54" s="7">
        <v>53.866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-0.312</v>
      </c>
      <c r="F55" s="7">
        <v>-24.004000000000001</v>
      </c>
      <c r="G55" s="7">
        <v>12.227</v>
      </c>
      <c r="H55" s="7">
        <v>-4.3540000000000001</v>
      </c>
      <c r="I55" s="7">
        <v>-16.042000000000002</v>
      </c>
      <c r="J55" s="7">
        <v>16.977</v>
      </c>
      <c r="K55" s="7">
        <v>7.2560000000000002</v>
      </c>
      <c r="L55" s="7">
        <v>-17.587</v>
      </c>
      <c r="M55" s="7">
        <v>37.274999999999999</v>
      </c>
      <c r="N55" s="7">
        <v>0.154</v>
      </c>
      <c r="O55" s="7">
        <v>-22.326000000000001</v>
      </c>
      <c r="P55" s="7">
        <v>34.887</v>
      </c>
      <c r="Q55" s="7">
        <v>-5.556</v>
      </c>
      <c r="R55" s="7">
        <v>-12.314</v>
      </c>
      <c r="S55" s="7">
        <v>24.981000000000002</v>
      </c>
      <c r="T55" s="7">
        <v>14.224</v>
      </c>
      <c r="U55" s="7">
        <v>-3.7069999999999999</v>
      </c>
      <c r="V55" s="7">
        <v>31.367000000000001</v>
      </c>
      <c r="W55" s="7">
        <v>9.0879999999999992</v>
      </c>
      <c r="X55" s="7">
        <v>-9.3699999999999992</v>
      </c>
      <c r="Y55" s="7">
        <v>22.236000000000001</v>
      </c>
      <c r="Z55" s="7">
        <v>0.71099999999999997</v>
      </c>
      <c r="AA55" s="7">
        <v>-9.2449999999999992</v>
      </c>
      <c r="AB55" s="7">
        <v>46.283999999999999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3.69</v>
      </c>
      <c r="F56" s="7">
        <v>-10.199999999999999</v>
      </c>
      <c r="G56" s="7">
        <v>15.93</v>
      </c>
      <c r="H56" s="7">
        <v>-1.7</v>
      </c>
      <c r="I56" s="7">
        <v>-19.260000000000002</v>
      </c>
      <c r="J56" s="7">
        <v>26.14</v>
      </c>
      <c r="K56" s="7">
        <v>9.11</v>
      </c>
      <c r="L56" s="7">
        <v>-11.62</v>
      </c>
      <c r="M56" s="7">
        <v>42.24</v>
      </c>
      <c r="N56" s="7">
        <v>12.13</v>
      </c>
      <c r="O56" s="7">
        <v>-1.68</v>
      </c>
      <c r="P56" s="7">
        <v>34.340000000000003</v>
      </c>
      <c r="Q56" s="7">
        <v>8.07</v>
      </c>
      <c r="R56" s="7">
        <v>-10.67</v>
      </c>
      <c r="S56" s="7">
        <v>31.3</v>
      </c>
      <c r="T56" s="7">
        <v>11.11</v>
      </c>
      <c r="U56" s="7">
        <v>1.29</v>
      </c>
      <c r="V56" s="7">
        <v>27.95</v>
      </c>
      <c r="W56" s="7">
        <v>5.89</v>
      </c>
      <c r="X56" s="7">
        <v>-5.12</v>
      </c>
      <c r="Y56" s="7">
        <v>27.06</v>
      </c>
      <c r="Z56" s="7">
        <v>-1.92</v>
      </c>
      <c r="AA56" s="7">
        <v>-9.11</v>
      </c>
      <c r="AB56" s="7">
        <v>33.1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0.45174999999999998</v>
      </c>
      <c r="F57" s="7">
        <v>-0.41443999999999998</v>
      </c>
      <c r="G57" s="7">
        <v>0.95374000000000003</v>
      </c>
      <c r="H57" s="7">
        <v>0.47478999999999999</v>
      </c>
      <c r="I57" s="7">
        <v>0.16596</v>
      </c>
      <c r="J57" s="7">
        <v>0.68840000000000001</v>
      </c>
      <c r="K57" s="7">
        <v>0.6048</v>
      </c>
      <c r="L57" s="7">
        <v>-9.5300000000000003E-3</v>
      </c>
      <c r="M57" s="7">
        <v>0.98219000000000001</v>
      </c>
      <c r="N57" s="7">
        <v>0.89564999999999995</v>
      </c>
      <c r="O57" s="7">
        <v>0.45704</v>
      </c>
      <c r="P57" s="7">
        <v>1.0159</v>
      </c>
      <c r="Q57" s="7">
        <v>0.61809000000000003</v>
      </c>
      <c r="R57" s="7">
        <v>0.20846000000000001</v>
      </c>
      <c r="S57" s="7">
        <v>1.3423099999999999</v>
      </c>
      <c r="T57" s="7">
        <v>1.61615</v>
      </c>
      <c r="U57" s="7">
        <v>0.95269000000000004</v>
      </c>
      <c r="V57" s="7">
        <v>1.78504</v>
      </c>
      <c r="W57" s="7">
        <v>0.89609000000000005</v>
      </c>
      <c r="X57" s="7">
        <v>0.47192000000000001</v>
      </c>
      <c r="Y57" s="7">
        <v>1.89107</v>
      </c>
      <c r="Z57" s="7">
        <v>2.4430100000000001</v>
      </c>
      <c r="AA57" s="7">
        <v>1.6292</v>
      </c>
      <c r="AB57" s="7">
        <v>2.8208899999999999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0.83699999999999997</v>
      </c>
      <c r="F58" s="7">
        <v>0.20499999999999999</v>
      </c>
      <c r="G58" s="7">
        <v>1.482</v>
      </c>
      <c r="H58" s="7">
        <v>1.034</v>
      </c>
      <c r="I58" s="7">
        <v>0.61</v>
      </c>
      <c r="J58" s="7">
        <v>1.792</v>
      </c>
      <c r="K58" s="7">
        <v>1.4490000000000001</v>
      </c>
      <c r="L58" s="7">
        <v>0.26200000000000001</v>
      </c>
      <c r="M58" s="7">
        <v>2.19</v>
      </c>
      <c r="N58" s="7">
        <v>1.7350000000000001</v>
      </c>
      <c r="O58" s="7">
        <v>1.0329999999999999</v>
      </c>
      <c r="P58" s="7">
        <v>2.2050000000000001</v>
      </c>
      <c r="Q58" s="7">
        <v>1.512</v>
      </c>
      <c r="R58" s="7">
        <v>0.70199999999999996</v>
      </c>
      <c r="S58" s="7">
        <v>1.8460000000000001</v>
      </c>
      <c r="T58" s="7">
        <v>2.75</v>
      </c>
      <c r="U58" s="7">
        <v>1.5209999999999999</v>
      </c>
      <c r="V58" s="7">
        <v>3.79</v>
      </c>
      <c r="W58" s="7">
        <v>2.0939999999999999</v>
      </c>
      <c r="X58" s="7">
        <v>0.40899999999999997</v>
      </c>
      <c r="Y58" s="7">
        <v>2.996</v>
      </c>
      <c r="Z58" s="7">
        <v>3.3620000000000001</v>
      </c>
      <c r="AA58" s="7">
        <v>2.161</v>
      </c>
      <c r="AB58" s="7">
        <v>4.2469999999999999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0.35772999999999999</v>
      </c>
      <c r="F59" s="7">
        <v>-1.38991</v>
      </c>
      <c r="G59" s="7">
        <v>0.83291999999999999</v>
      </c>
      <c r="H59" s="7">
        <v>-1.3809999999999999E-2</v>
      </c>
      <c r="I59" s="7">
        <v>-0.55381999999999998</v>
      </c>
      <c r="J59" s="7">
        <v>0.77276</v>
      </c>
      <c r="K59" s="7">
        <v>0.60921999999999998</v>
      </c>
      <c r="L59" s="7">
        <v>0.18149999999999999</v>
      </c>
      <c r="M59" s="7">
        <v>1.41812</v>
      </c>
      <c r="N59" s="7">
        <v>0.69962000000000002</v>
      </c>
      <c r="O59" s="7">
        <v>-3.8859999999999999E-2</v>
      </c>
      <c r="P59" s="7">
        <v>1.7196800000000001</v>
      </c>
      <c r="Q59" s="7">
        <v>1.1388400000000001</v>
      </c>
      <c r="R59" s="7">
        <v>0.35346</v>
      </c>
      <c r="S59" s="7">
        <v>2.2322199999999999</v>
      </c>
      <c r="T59" s="7">
        <v>1.6492</v>
      </c>
      <c r="U59" s="7">
        <v>0.18353</v>
      </c>
      <c r="V59" s="7">
        <v>3.14541</v>
      </c>
      <c r="W59" s="7">
        <v>1.1354500000000001</v>
      </c>
      <c r="X59" s="7">
        <v>5.1900000000000002E-3</v>
      </c>
      <c r="Y59" s="7">
        <v>1.4099900000000001</v>
      </c>
      <c r="Z59" s="7">
        <v>2.5757400000000001</v>
      </c>
      <c r="AA59" s="7">
        <v>1.4128400000000001</v>
      </c>
      <c r="AB59" s="7">
        <v>3.1744400000000002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0.39743000000000001</v>
      </c>
      <c r="F60" s="7">
        <v>-0.74326000000000003</v>
      </c>
      <c r="G60" s="7">
        <v>1.26149</v>
      </c>
      <c r="H60" s="7">
        <v>0.45928999999999998</v>
      </c>
      <c r="I60" s="7">
        <v>9.4400000000000005E-3</v>
      </c>
      <c r="J60" s="7">
        <v>0.89495999999999998</v>
      </c>
      <c r="K60" s="7">
        <v>0.54837000000000002</v>
      </c>
      <c r="L60" s="7">
        <v>0.28952</v>
      </c>
      <c r="M60" s="7">
        <v>1.1046100000000001</v>
      </c>
      <c r="N60" s="7">
        <v>0.98570000000000002</v>
      </c>
      <c r="O60" s="7">
        <v>0.23216000000000001</v>
      </c>
      <c r="P60" s="7">
        <v>1.34518</v>
      </c>
      <c r="Q60" s="7">
        <v>0.80250999999999995</v>
      </c>
      <c r="R60" s="7">
        <v>-0.23946000000000001</v>
      </c>
      <c r="S60" s="7">
        <v>1.3377699999999999</v>
      </c>
      <c r="T60" s="7">
        <v>1.4393800000000001</v>
      </c>
      <c r="U60" s="7">
        <v>0.43343999999999999</v>
      </c>
      <c r="V60" s="7">
        <v>2.2670499999999998</v>
      </c>
      <c r="W60" s="7">
        <v>1.01607</v>
      </c>
      <c r="X60" s="7">
        <v>0.17349999999999999</v>
      </c>
      <c r="Y60" s="7">
        <v>2.0277799999999999</v>
      </c>
      <c r="Z60" s="7">
        <v>2.3523900000000002</v>
      </c>
      <c r="AA60" s="7">
        <v>1.9515100000000001</v>
      </c>
      <c r="AB60" s="7">
        <v>2.9183500000000002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0.1794</v>
      </c>
      <c r="F61" s="7">
        <v>-0.1106</v>
      </c>
      <c r="G61" s="7">
        <v>0.58099999999999996</v>
      </c>
      <c r="H61" s="7">
        <v>0.26850000000000002</v>
      </c>
      <c r="I61" s="7">
        <v>-0.29520000000000002</v>
      </c>
      <c r="J61" s="7">
        <v>1.7478</v>
      </c>
      <c r="K61" s="7">
        <v>0.61860000000000004</v>
      </c>
      <c r="L61" s="7">
        <v>1.09E-2</v>
      </c>
      <c r="M61" s="7">
        <v>1.3644000000000001</v>
      </c>
      <c r="N61" s="7">
        <v>0.82730000000000004</v>
      </c>
      <c r="O61" s="7">
        <v>0.13880000000000001</v>
      </c>
      <c r="P61" s="7">
        <v>2.2004999999999999</v>
      </c>
      <c r="Q61" s="7">
        <v>1.3796999999999999</v>
      </c>
      <c r="R61" s="7">
        <v>4.7100000000000003E-2</v>
      </c>
      <c r="S61" s="7">
        <v>2.1219000000000001</v>
      </c>
      <c r="T61" s="7">
        <v>1.6425000000000001</v>
      </c>
      <c r="U61" s="7">
        <v>0.59399999999999997</v>
      </c>
      <c r="V61" s="7">
        <v>2.4087000000000001</v>
      </c>
      <c r="W61" s="7">
        <v>0.99309999999999998</v>
      </c>
      <c r="X61" s="7">
        <v>0.1361</v>
      </c>
      <c r="Y61" s="7">
        <v>2.2890999999999999</v>
      </c>
      <c r="Z61" s="7">
        <v>2.2027999999999999</v>
      </c>
      <c r="AA61" s="7">
        <v>1.1061000000000001</v>
      </c>
      <c r="AB61" s="7">
        <v>3.5261999999999998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A5:C5"/>
    <mergeCell ref="D5:D6"/>
    <mergeCell ref="E5:G5"/>
    <mergeCell ref="H5:J5"/>
    <mergeCell ref="K5:M5"/>
    <mergeCell ref="N5:P5"/>
    <mergeCell ref="W5:Y5"/>
    <mergeCell ref="Z5:AB5"/>
    <mergeCell ref="Q5:S5"/>
    <mergeCell ref="T5:V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2019-10-11T02:46:06Z</dcterms:modified>
</cp:coreProperties>
</file>