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62D97C2A-3476-40B8-A29B-4FDFCB320CDE}" xr6:coauthVersionLast="41" xr6:coauthVersionMax="41" xr10:uidLastSave="{00000000-0000-0000-0000-000000000000}"/>
  <bookViews>
    <workbookView xWindow="735" yWindow="73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<sst xmlns="http://schemas.openxmlformats.org/spreadsheetml/2006/main" count="885" uniqueCount="128">
  <si>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</si>
  <si>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</si>
  <si>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</si>
  <si>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</si>
  <si>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</si>
  <si>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</si>
  <si>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</si>
  <si>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</si>
  <si>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</si>
  <si>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</si>
  <si>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</si>
  <si>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</si>
  <si>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</si>
  <si>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</si>
  <si>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</si>
  <si>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</si>
  <si>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</si>
  <si>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</si>
  <si>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</si>
  <si>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</si>
  <si>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</si>
  <si>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</si>
  <si>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</si>
  <si>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</si>
  <si>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</si>
  <si>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</si>
  <si>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</si>
  <si>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</si>
  <si>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</si>
  <si>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</si>
  <si>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</si>
  <si>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</si>
  <si>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</si>
  <si>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</si>
  <si>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</si>
  <si>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</si>
  <si>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</si>
  <si>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</si>
  <si>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</si>
  <si>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</si>
  <si>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</si>
  <si>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</si>
  <si>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</si>
  <si>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</si>
  <si>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</si>
  <si>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</si>
  <si>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</si>
  <si>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</si>
  <si>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</si>
  <si>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</si>
  <si>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</si>
  <si>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</si>
  <si>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</si>
  <si>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</si>
  <si>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</si>
  <si>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</si>
  <si>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</si>
  <si>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</si>
  <si>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</si>
  <si>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</si>
  <si>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</si>
  <si>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</si>
  <si>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</si>
  <si>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</si>
  <si>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</si>
  <si>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</si>
  <si>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</si>
  <si>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</si>
  <si>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</si>
  <si>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</si>
  <si>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</si>
  <si>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</si>
  <si>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</si>
  <si>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</si>
  <si>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</si>
  <si>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</si>
  <si>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</si>
  <si>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</si>
  <si>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</si>
  <si>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</si>
  <si>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</si>
  <si>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</si>
  <si>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</si>
  <si>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</si>
  <si>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</si>
  <si>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</si>
  <si>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</si>
  <si>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</si>
  <si>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</si>
  <si>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</si>
  <si>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</si>
  <si>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</si>
  <si>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</si>
  <si>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</si>
  <si>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</si>
  <si>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</si>
  <si>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</si>
  <si>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</si>
  <si>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</si>
  <si>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</si>
  <si>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</si>
  <si>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</si>
  <si>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</si>
  <si>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</si>
  <si>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</si>
  <si>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</si>
  <si>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</si>
  <si>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</si>
  <si>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</si>
  <si>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</si>
  <si>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</si>
  <si>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</si>
  <si>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</si>
  <si>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Table 1: Regions used for VCP19 (small GCM regions were buffered).</t>
  </si>
  <si>
    <t>Regionally averaged changes (relative to 1986-2005) for Loddon Campaspe region.</t>
  </si>
  <si>
    <t>GCM Results for the corresponding GCM region (Loddon Mallee; see ReadMe Table 1 &amp; Map 1).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</si>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</sst>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114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113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7" t="s">
        <v>42</v>
      </c>
      <c r="D44" s="27"/>
      <c r="E44" s="27"/>
      <c r="F44" s="27"/>
    </row>
    <row r="45" spans="1:7" x14ac:dyDescent="0.25">
      <c r="B45" s="8" t="s">
        <v>80</v>
      </c>
      <c r="C45" s="28" t="s">
        <v>84</v>
      </c>
      <c r="D45" s="28"/>
      <c r="E45" s="28"/>
      <c r="F45" s="28"/>
      <c r="G45" s="28"/>
    </row>
    <row r="46" spans="1:7" x14ac:dyDescent="0.25">
      <c r="B46" s="8" t="s">
        <v>81</v>
      </c>
      <c r="C46" s="27" t="s">
        <v>85</v>
      </c>
      <c r="D46" s="27"/>
      <c r="E46" s="27"/>
      <c r="F46" s="27"/>
      <c r="G46" s="27"/>
    </row>
    <row r="47" spans="1:7" x14ac:dyDescent="0.25">
      <c r="B47" s="8" t="s">
        <v>82</v>
      </c>
      <c r="C47" s="27" t="s">
        <v>86</v>
      </c>
      <c r="D47" s="27"/>
      <c r="E47" s="27"/>
      <c r="F47" s="27"/>
      <c r="G47" s="27"/>
    </row>
    <row r="48" spans="1:7" x14ac:dyDescent="0.25">
      <c r="B48" s="8" t="s">
        <v>83</v>
      </c>
      <c r="C48" s="27" t="s">
        <v>87</v>
      </c>
      <c r="D48" s="27"/>
      <c r="E48" s="27"/>
      <c r="F48" s="27"/>
      <c r="G48" s="27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Loddon Campaspe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1.028</v>
      </c>
      <c r="F7" s="22" t="str">
        <f>IF('Regional average CCAM changes'!F7&gt;'Regional average GCM changes'!F7,ROUND('Regional average CCAM changes'!F7,2)&amp;"^",ROUND('Regional average CCAM changes'!F7,2))</f>
        <v>0.76^</v>
      </c>
      <c r="G7" s="22">
        <f>IF('Regional average CCAM changes'!G7&lt;'Regional average GCM changes'!G7,ROUND('Regional average CCAM changes'!G7,2)&amp;CHAR(134),ROUND('Regional average CCAM changes'!G7,2))</f>
        <v>1.44</v>
      </c>
      <c r="H7" s="7">
        <f>'Regional average CCAM changes'!H7</f>
        <v>1.371</v>
      </c>
      <c r="I7" s="22" t="str">
        <f>IF('Regional average CCAM changes'!I7&gt;'Regional average GCM changes'!I7,ROUND('Regional average CCAM changes'!I7,2)&amp;"^",ROUND('Regional average CCAM changes'!I7,2))</f>
        <v>0.93^</v>
      </c>
      <c r="J7" s="22">
        <f>IF('Regional average CCAM changes'!J7&lt;'Regional average GCM changes'!J7,ROUND('Regional average CCAM changes'!J7,2)&amp;CHAR(134),ROUND('Regional average CCAM changes'!J7,2))</f>
        <v>1.74</v>
      </c>
      <c r="K7" s="7">
        <f>'Regional average CCAM changes'!K7</f>
        <v>1.702</v>
      </c>
      <c r="L7" s="22" t="str">
        <f>IF('Regional average CCAM changes'!L7&gt;'Regional average GCM changes'!L7,ROUND('Regional average CCAM changes'!L7,2)&amp;"^",ROUND('Regional average CCAM changes'!L7,2))</f>
        <v>1.03^</v>
      </c>
      <c r="M7" s="22">
        <f>IF('Regional average CCAM changes'!M7&lt;'Regional average GCM changes'!M7,ROUND('Regional average CCAM changes'!M7,2)&amp;CHAR(134),ROUND('Regional average CCAM changes'!M7,2))</f>
        <v>2.1</v>
      </c>
      <c r="N7" s="7">
        <f>'Regional average CCAM changes'!N7</f>
        <v>2.3620000000000001</v>
      </c>
      <c r="O7" s="22" t="str">
        <f>IF('Regional average CCAM changes'!O7&gt;'Regional average GCM changes'!O7,ROUND('Regional average CCAM changes'!O7,2)&amp;"^",ROUND('Regional average CCAM changes'!O7,2))</f>
        <v>1.57^</v>
      </c>
      <c r="P7" s="22">
        <f>IF('Regional average CCAM changes'!P7&lt;'Regional average GCM changes'!P7,ROUND('Regional average CCAM changes'!P7,2)&amp;CHAR(134),ROUND('Regional average CCAM changes'!P7,2))</f>
        <v>3.02</v>
      </c>
      <c r="Q7" s="7">
        <f>'Regional average CCAM changes'!Q7</f>
        <v>2.2749999999999999</v>
      </c>
      <c r="R7" s="22" t="str">
        <f>IF('Regional average CCAM changes'!R7&gt;'Regional average GCM changes'!R7,ROUND('Regional average CCAM changes'!R7,2)&amp;"^",ROUND('Regional average CCAM changes'!R7,2))</f>
        <v>1.7^</v>
      </c>
      <c r="S7" s="22">
        <f>IF('Regional average CCAM changes'!S7&lt;'Regional average GCM changes'!S7,ROUND('Regional average CCAM changes'!S7,2)&amp;CHAR(134),ROUND('Regional average CCAM changes'!S7,2))</f>
        <v>2.4</v>
      </c>
      <c r="T7" s="7">
        <f>'Regional average CCAM changes'!T7</f>
        <v>3.2360000000000002</v>
      </c>
      <c r="U7" s="22" t="str">
        <f>IF('Regional average CCAM changes'!U7&gt;'Regional average GCM changes'!U7,ROUND('Regional average CCAM changes'!U7,2)&amp;"^",ROUND('Regional average CCAM changes'!U7,2))</f>
        <v>2.6^</v>
      </c>
      <c r="V7" s="22">
        <f>IF('Regional average CCAM changes'!V7&lt;'Regional average GCM changes'!V7,ROUND('Regional average CCAM changes'!V7,2)&amp;CHAR(134),ROUND('Regional average CCAM changes'!V7,2))</f>
        <v>4.5199999999999996</v>
      </c>
      <c r="W7" s="7">
        <f>'Regional average CCAM changes'!W7</f>
        <v>2.5179999999999998</v>
      </c>
      <c r="X7" s="22" t="str">
        <f>IF('Regional average CCAM changes'!X7&gt;'Regional average GCM changes'!X7,ROUND('Regional average CCAM changes'!X7,2)&amp;"^",ROUND('Regional average CCAM changes'!X7,2))</f>
        <v>2.03^</v>
      </c>
      <c r="Y7" s="22">
        <f>IF('Regional average CCAM changes'!Y7&lt;'Regional average GCM changes'!Y7,ROUND('Regional average CCAM changes'!Y7,2)&amp;CHAR(134),ROUND('Regional average CCAM changes'!Y7,2))</f>
        <v>3.94</v>
      </c>
      <c r="Z7" s="7">
        <f>'Regional average CCAM changes'!Z7</f>
        <v>4.5359999999999996</v>
      </c>
      <c r="AA7" s="22">
        <f>IF('Regional average CCAM changes'!AA7&gt;'Regional average GCM changes'!AA7,ROUND('Regional average CCAM changes'!AA7,2)&amp;"^",ROUND('Regional average CCAM changes'!AA7,2))</f>
        <v>2.62</v>
      </c>
      <c r="AB7" s="22">
        <f>IF('Regional average CCAM changes'!AB7&lt;'Regional average GCM changes'!AB7,ROUND('Regional average CCAM changes'!AB7,2)&amp;CHAR(134),ROUND('Regional average CCAM changes'!AB7,2))</f>
        <v>5.86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0.87</v>
      </c>
      <c r="F8" s="22">
        <f>IF('Regional average CCAM changes'!F8&gt;'Regional average GCM changes'!F8,ROUND('Regional average CCAM changes'!F8,2)&amp;"^",ROUND('Regional average CCAM changes'!F8,2))</f>
        <v>0.56999999999999995</v>
      </c>
      <c r="G8" s="22">
        <f>IF('Regional average CCAM changes'!G8&lt;'Regional average GCM changes'!G8,ROUND('Regional average CCAM changes'!G8,2)&amp;CHAR(134),ROUND('Regional average CCAM changes'!G8,2))</f>
        <v>1.87</v>
      </c>
      <c r="H8" s="7">
        <f>'Regional average CCAM changes'!H8</f>
        <v>1.196</v>
      </c>
      <c r="I8" s="22" t="str">
        <f>IF('Regional average CCAM changes'!I8&gt;'Regional average GCM changes'!I8,ROUND('Regional average CCAM changes'!I8,2)&amp;"^",ROUND('Regional average CCAM changes'!I8,2))</f>
        <v>0.6^</v>
      </c>
      <c r="J8" s="22">
        <f>IF('Regional average CCAM changes'!J8&lt;'Regional average GCM changes'!J8,ROUND('Regional average CCAM changes'!J8,2)&amp;CHAR(134),ROUND('Regional average CCAM changes'!J8,2))</f>
        <v>1.86</v>
      </c>
      <c r="K8" s="7">
        <f>'Regional average CCAM changes'!K8</f>
        <v>1.5329999999999999</v>
      </c>
      <c r="L8" s="22" t="str">
        <f>IF('Regional average CCAM changes'!L8&gt;'Regional average GCM changes'!L8,ROUND('Regional average CCAM changes'!L8,2)&amp;"^",ROUND('Regional average CCAM changes'!L8,2))</f>
        <v>1.08^</v>
      </c>
      <c r="M8" s="22" t="str">
        <f>IF('Regional average CCAM changes'!M8&lt;'Regional average GCM changes'!M8,ROUND('Regional average CCAM changes'!M8,2)&amp;CHAR(134),ROUND('Regional average CCAM changes'!M8,2))</f>
        <v>2.27†</v>
      </c>
      <c r="N8" s="7">
        <f>'Regional average CCAM changes'!N8</f>
        <v>2.141</v>
      </c>
      <c r="O8" s="22" t="str">
        <f>IF('Regional average CCAM changes'!O8&gt;'Regional average GCM changes'!O8,ROUND('Regional average CCAM changes'!O8,2)&amp;"^",ROUND('Regional average CCAM changes'!O8,2))</f>
        <v>1.59^</v>
      </c>
      <c r="P8" s="22">
        <f>IF('Regional average CCAM changes'!P8&lt;'Regional average GCM changes'!P8,ROUND('Regional average CCAM changes'!P8,2)&amp;CHAR(134),ROUND('Regional average CCAM changes'!P8,2))</f>
        <v>3.08</v>
      </c>
      <c r="Q8" s="7">
        <f>'Regional average CCAM changes'!Q8</f>
        <v>1.962</v>
      </c>
      <c r="R8" s="22" t="str">
        <f>IF('Regional average CCAM changes'!R8&gt;'Regional average GCM changes'!R8,ROUND('Regional average CCAM changes'!R8,2)&amp;"^",ROUND('Regional average CCAM changes'!R8,2))</f>
        <v>1.46^</v>
      </c>
      <c r="S8" s="22" t="str">
        <f>IF('Regional average CCAM changes'!S8&lt;'Regional average GCM changes'!S8,ROUND('Regional average CCAM changes'!S8,2)&amp;CHAR(134),ROUND('Regional average CCAM changes'!S8,2))</f>
        <v>2.35†</v>
      </c>
      <c r="T8" s="7">
        <f>'Regional average CCAM changes'!T8</f>
        <v>2.9620000000000002</v>
      </c>
      <c r="U8" s="22" t="str">
        <f>IF('Regional average CCAM changes'!U8&gt;'Regional average GCM changes'!U8,ROUND('Regional average CCAM changes'!U8,2)&amp;"^",ROUND('Regional average CCAM changes'!U8,2))</f>
        <v>2.3^</v>
      </c>
      <c r="V8" s="22">
        <f>IF('Regional average CCAM changes'!V8&lt;'Regional average GCM changes'!V8,ROUND('Regional average CCAM changes'!V8,2)&amp;CHAR(134),ROUND('Regional average CCAM changes'!V8,2))</f>
        <v>4.4800000000000004</v>
      </c>
      <c r="W8" s="7">
        <f>'Regional average CCAM changes'!W8</f>
        <v>2.1829999999999998</v>
      </c>
      <c r="X8" s="22" t="str">
        <f>IF('Regional average CCAM changes'!X8&gt;'Regional average GCM changes'!X8,ROUND('Regional average CCAM changes'!X8,2)&amp;"^",ROUND('Regional average CCAM changes'!X8,2))</f>
        <v>1.99^</v>
      </c>
      <c r="Y8" s="22">
        <f>IF('Regional average CCAM changes'!Y8&lt;'Regional average GCM changes'!Y8,ROUND('Regional average CCAM changes'!Y8,2)&amp;CHAR(134),ROUND('Regional average CCAM changes'!Y8,2))</f>
        <v>3.72</v>
      </c>
      <c r="Z8" s="7">
        <f>'Regional average CCAM changes'!Z8</f>
        <v>4.2210000000000001</v>
      </c>
      <c r="AA8" s="22">
        <f>IF('Regional average CCAM changes'!AA8&gt;'Regional average GCM changes'!AA8,ROUND('Regional average CCAM changes'!AA8,2)&amp;"^",ROUND('Regional average CCAM changes'!AA8,2))</f>
        <v>2.04</v>
      </c>
      <c r="AB8" s="22" t="str">
        <f>IF('Regional average CCAM changes'!AB8&lt;'Regional average GCM changes'!AB8,ROUND('Regional average CCAM changes'!AB8,2)&amp;CHAR(134),ROUND('Regional average CCAM changes'!AB8,2))</f>
        <v>5.76†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1.028</v>
      </c>
      <c r="F9" s="22" t="str">
        <f>IF('Regional average CCAM changes'!F9&gt;'Regional average GCM changes'!F9,ROUND('Regional average CCAM changes'!F9,2)&amp;"^",ROUND('Regional average CCAM changes'!F9,2))</f>
        <v>0.17^</v>
      </c>
      <c r="G9" s="22">
        <f>IF('Regional average CCAM changes'!G9&lt;'Regional average GCM changes'!G9,ROUND('Regional average CCAM changes'!G9,2)&amp;CHAR(134),ROUND('Regional average CCAM changes'!G9,2))</f>
        <v>1.52</v>
      </c>
      <c r="H9" s="7">
        <f>'Regional average CCAM changes'!H9</f>
        <v>1.258</v>
      </c>
      <c r="I9" s="22" t="str">
        <f>IF('Regional average CCAM changes'!I9&gt;'Regional average GCM changes'!I9,ROUND('Regional average CCAM changes'!I9,2)&amp;"^",ROUND('Regional average CCAM changes'!I9,2))</f>
        <v>0.84^</v>
      </c>
      <c r="J9" s="22">
        <f>IF('Regional average CCAM changes'!J9&lt;'Regional average GCM changes'!J9,ROUND('Regional average CCAM changes'!J9,2)&amp;CHAR(134),ROUND('Regional average CCAM changes'!J9,2))</f>
        <v>1.83</v>
      </c>
      <c r="K9" s="7">
        <f>'Regional average CCAM changes'!K9</f>
        <v>1.722</v>
      </c>
      <c r="L9" s="22">
        <f>IF('Regional average CCAM changes'!L9&gt;'Regional average GCM changes'!L9,ROUND('Regional average CCAM changes'!L9,2)&amp;"^",ROUND('Regional average CCAM changes'!L9,2))</f>
        <v>0.49</v>
      </c>
      <c r="M9" s="22">
        <f>IF('Regional average CCAM changes'!M9&lt;'Regional average GCM changes'!M9,ROUND('Regional average CCAM changes'!M9,2)&amp;CHAR(134),ROUND('Regional average CCAM changes'!M9,2))</f>
        <v>2.42</v>
      </c>
      <c r="N9" s="7">
        <f>'Regional average CCAM changes'!N9</f>
        <v>2.2730000000000001</v>
      </c>
      <c r="O9" s="22" t="str">
        <f>IF('Regional average CCAM changes'!O9&gt;'Regional average GCM changes'!O9,ROUND('Regional average CCAM changes'!O9,2)&amp;"^",ROUND('Regional average CCAM changes'!O9,2))</f>
        <v>1.55^</v>
      </c>
      <c r="P9" s="22">
        <f>IF('Regional average CCAM changes'!P9&lt;'Regional average GCM changes'!P9,ROUND('Regional average CCAM changes'!P9,2)&amp;CHAR(134),ROUND('Regional average CCAM changes'!P9,2))</f>
        <v>2.83</v>
      </c>
      <c r="Q9" s="7">
        <f>'Regional average CCAM changes'!Q9</f>
        <v>2.222</v>
      </c>
      <c r="R9" s="22" t="str">
        <f>IF('Regional average CCAM changes'!R9&gt;'Regional average GCM changes'!R9,ROUND('Regional average CCAM changes'!R9,2)&amp;"^",ROUND('Regional average CCAM changes'!R9,2))</f>
        <v>1.58^</v>
      </c>
      <c r="S9" s="22">
        <f>IF('Regional average CCAM changes'!S9&lt;'Regional average GCM changes'!S9,ROUND('Regional average CCAM changes'!S9,2)&amp;CHAR(134),ROUND('Regional average CCAM changes'!S9,2))</f>
        <v>3.05</v>
      </c>
      <c r="T9" s="7">
        <f>'Regional average CCAM changes'!T9</f>
        <v>2.9870000000000001</v>
      </c>
      <c r="U9" s="22" t="str">
        <f>IF('Regional average CCAM changes'!U9&gt;'Regional average GCM changes'!U9,ROUND('Regional average CCAM changes'!U9,2)&amp;"^",ROUND('Regional average CCAM changes'!U9,2))</f>
        <v>2.78^</v>
      </c>
      <c r="V9" s="22">
        <f>IF('Regional average CCAM changes'!V9&lt;'Regional average GCM changes'!V9,ROUND('Regional average CCAM changes'!V9,2)&amp;CHAR(134),ROUND('Regional average CCAM changes'!V9,2))</f>
        <v>4.59</v>
      </c>
      <c r="W9" s="7">
        <f>'Regional average CCAM changes'!W9</f>
        <v>2.1659999999999999</v>
      </c>
      <c r="X9" s="22" t="str">
        <f>IF('Regional average CCAM changes'!X9&gt;'Regional average GCM changes'!X9,ROUND('Regional average CCAM changes'!X9,2)&amp;"^",ROUND('Regional average CCAM changes'!X9,2))</f>
        <v>1.82^</v>
      </c>
      <c r="Y9" s="22">
        <f>IF('Regional average CCAM changes'!Y9&lt;'Regional average GCM changes'!Y9,ROUND('Regional average CCAM changes'!Y9,2)&amp;CHAR(134),ROUND('Regional average CCAM changes'!Y9,2))</f>
        <v>3.97</v>
      </c>
      <c r="Z9" s="7">
        <f>'Regional average CCAM changes'!Z9</f>
        <v>4.7720000000000002</v>
      </c>
      <c r="AA9" s="22">
        <f>IF('Regional average CCAM changes'!AA9&gt;'Regional average GCM changes'!AA9,ROUND('Regional average CCAM changes'!AA9,2)&amp;"^",ROUND('Regional average CCAM changes'!AA9,2))</f>
        <v>2.57</v>
      </c>
      <c r="AB9" s="22">
        <f>IF('Regional average CCAM changes'!AB9&lt;'Regional average GCM changes'!AB9,ROUND('Regional average CCAM changes'!AB9,2)&amp;CHAR(134),ROUND('Regional average CCAM changes'!AB9,2))</f>
        <v>5.64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0.81499999999999995</v>
      </c>
      <c r="F10" s="22" t="str">
        <f>IF('Regional average CCAM changes'!F10&gt;'Regional average GCM changes'!F10,ROUND('Regional average CCAM changes'!F10,2)&amp;"^",ROUND('Regional average CCAM changes'!F10,2))</f>
        <v>0.72^</v>
      </c>
      <c r="G10" s="22" t="str">
        <f>IF('Regional average CCAM changes'!G10&lt;'Regional average GCM changes'!G10,ROUND('Regional average CCAM changes'!G10,2)&amp;CHAR(134),ROUND('Regional average CCAM changes'!G10,2))</f>
        <v>0.87†</v>
      </c>
      <c r="H10" s="7">
        <f>'Regional average CCAM changes'!H10</f>
        <v>1.0289999999999999</v>
      </c>
      <c r="I10" s="22" t="str">
        <f>IF('Regional average CCAM changes'!I10&gt;'Regional average GCM changes'!I10,ROUND('Regional average CCAM changes'!I10,2)&amp;"^",ROUND('Regional average CCAM changes'!I10,2))</f>
        <v>0.66^</v>
      </c>
      <c r="J10" s="22" t="str">
        <f>IF('Regional average CCAM changes'!J10&lt;'Regional average GCM changes'!J10,ROUND('Regional average CCAM changes'!J10,2)&amp;CHAR(134),ROUND('Regional average CCAM changes'!J10,2))</f>
        <v>1.19†</v>
      </c>
      <c r="K10" s="7">
        <f>'Regional average CCAM changes'!K10</f>
        <v>1.22</v>
      </c>
      <c r="L10" s="22">
        <f>IF('Regional average CCAM changes'!L10&gt;'Regional average GCM changes'!L10,ROUND('Regional average CCAM changes'!L10,2)&amp;"^",ROUND('Regional average CCAM changes'!L10,2))</f>
        <v>0.67</v>
      </c>
      <c r="M10" s="22" t="str">
        <f>IF('Regional average CCAM changes'!M10&lt;'Regional average GCM changes'!M10,ROUND('Regional average CCAM changes'!M10,2)&amp;CHAR(134),ROUND('Regional average CCAM changes'!M10,2))</f>
        <v>1.49†</v>
      </c>
      <c r="N10" s="7">
        <f>'Regional average CCAM changes'!N10</f>
        <v>1.8080000000000001</v>
      </c>
      <c r="O10" s="22" t="str">
        <f>IF('Regional average CCAM changes'!O10&gt;'Regional average GCM changes'!O10,ROUND('Regional average CCAM changes'!O10,2)&amp;"^",ROUND('Regional average CCAM changes'!O10,2))</f>
        <v>1.45^</v>
      </c>
      <c r="P10" s="22">
        <f>IF('Regional average CCAM changes'!P10&lt;'Regional average GCM changes'!P10,ROUND('Regional average CCAM changes'!P10,2)&amp;CHAR(134),ROUND('Regional average CCAM changes'!P10,2))</f>
        <v>2.12</v>
      </c>
      <c r="Q10" s="7">
        <f>'Regional average CCAM changes'!Q10</f>
        <v>1.7589999999999999</v>
      </c>
      <c r="R10" s="22" t="str">
        <f>IF('Regional average CCAM changes'!R10&gt;'Regional average GCM changes'!R10,ROUND('Regional average CCAM changes'!R10,2)&amp;"^",ROUND('Regional average CCAM changes'!R10,2))</f>
        <v>1.34^</v>
      </c>
      <c r="S10" s="22">
        <f>IF('Regional average CCAM changes'!S10&lt;'Regional average GCM changes'!S10,ROUND('Regional average CCAM changes'!S10,2)&amp;CHAR(134),ROUND('Regional average CCAM changes'!S10,2))</f>
        <v>2.04</v>
      </c>
      <c r="T10" s="7">
        <f>'Regional average CCAM changes'!T10</f>
        <v>2.8420000000000001</v>
      </c>
      <c r="U10" s="22" t="str">
        <f>IF('Regional average CCAM changes'!U10&gt;'Regional average GCM changes'!U10,ROUND('Regional average CCAM changes'!U10,2)&amp;"^",ROUND('Regional average CCAM changes'!U10,2))</f>
        <v>2.15^</v>
      </c>
      <c r="V10" s="22">
        <f>IF('Regional average CCAM changes'!V10&lt;'Regional average GCM changes'!V10,ROUND('Regional average CCAM changes'!V10,2)&amp;CHAR(134),ROUND('Regional average CCAM changes'!V10,2))</f>
        <v>3.51</v>
      </c>
      <c r="W10" s="7">
        <f>'Regional average CCAM changes'!W10</f>
        <v>1.881</v>
      </c>
      <c r="X10" s="22" t="str">
        <f>IF('Regional average CCAM changes'!X10&gt;'Regional average GCM changes'!X10,ROUND('Regional average CCAM changes'!X10,2)&amp;"^",ROUND('Regional average CCAM changes'!X10,2))</f>
        <v>1.57^</v>
      </c>
      <c r="Y10" s="22">
        <f>IF('Regional average CCAM changes'!Y10&lt;'Regional average GCM changes'!Y10,ROUND('Regional average CCAM changes'!Y10,2)&amp;CHAR(134),ROUND('Regional average CCAM changes'!Y10,2))</f>
        <v>3.17</v>
      </c>
      <c r="Z10" s="7">
        <f>'Regional average CCAM changes'!Z10</f>
        <v>4.0049999999999999</v>
      </c>
      <c r="AA10" s="22" t="str">
        <f>IF('Regional average CCAM changes'!AA10&gt;'Regional average GCM changes'!AA10,ROUND('Regional average CCAM changes'!AA10,2)&amp;"^",ROUND('Regional average CCAM changes'!AA10,2))</f>
        <v>2.75^</v>
      </c>
      <c r="AB10" s="22">
        <f>IF('Regional average CCAM changes'!AB10&lt;'Regional average GCM changes'!AB10,ROUND('Regional average CCAM changes'!AB10,2)&amp;CHAR(134),ROUND('Regional average CCAM changes'!AB10,2))</f>
        <v>4.75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1.492</v>
      </c>
      <c r="F11" s="22" t="str">
        <f>IF('Regional average CCAM changes'!F11&gt;'Regional average GCM changes'!F11,ROUND('Regional average CCAM changes'!F11,2)&amp;"^",ROUND('Regional average CCAM changes'!F11,2))</f>
        <v>1.1^</v>
      </c>
      <c r="G11" s="22">
        <f>IF('Regional average CCAM changes'!G11&lt;'Regional average GCM changes'!G11,ROUND('Regional average CCAM changes'!G11,2)&amp;CHAR(134),ROUND('Regional average CCAM changes'!G11,2))</f>
        <v>1.83</v>
      </c>
      <c r="H11" s="7">
        <f>'Regional average CCAM changes'!H11</f>
        <v>1.966</v>
      </c>
      <c r="I11" s="22" t="str">
        <f>IF('Regional average CCAM changes'!I11&gt;'Regional average GCM changes'!I11,ROUND('Regional average CCAM changes'!I11,2)&amp;"^",ROUND('Regional average CCAM changes'!I11,2))</f>
        <v>1.16^</v>
      </c>
      <c r="J11" s="22">
        <f>IF('Regional average CCAM changes'!J11&lt;'Regional average GCM changes'!J11,ROUND('Regional average CCAM changes'!J11,2)&amp;CHAR(134),ROUND('Regional average CCAM changes'!J11,2))</f>
        <v>2.42</v>
      </c>
      <c r="K11" s="7">
        <f>'Regional average CCAM changes'!K11</f>
        <v>2.484</v>
      </c>
      <c r="L11" s="22" t="str">
        <f>IF('Regional average CCAM changes'!L11&gt;'Regional average GCM changes'!L11,ROUND('Regional average CCAM changes'!L11,2)&amp;"^",ROUND('Regional average CCAM changes'!L11,2))</f>
        <v>1.35^</v>
      </c>
      <c r="M11" s="22">
        <f>IF('Regional average CCAM changes'!M11&lt;'Regional average GCM changes'!M11,ROUND('Regional average CCAM changes'!M11,2)&amp;CHAR(134),ROUND('Regional average CCAM changes'!M11,2))</f>
        <v>2.99</v>
      </c>
      <c r="N11" s="7">
        <f>'Regional average CCAM changes'!N11</f>
        <v>3.2730000000000001</v>
      </c>
      <c r="O11" s="22" t="str">
        <f>IF('Regional average CCAM changes'!O11&gt;'Regional average GCM changes'!O11,ROUND('Regional average CCAM changes'!O11,2)&amp;"^",ROUND('Regional average CCAM changes'!O11,2))</f>
        <v>1.68^</v>
      </c>
      <c r="P11" s="22">
        <f>IF('Regional average CCAM changes'!P11&lt;'Regional average GCM changes'!P11,ROUND('Regional average CCAM changes'!P11,2)&amp;CHAR(134),ROUND('Regional average CCAM changes'!P11,2))</f>
        <v>4.08</v>
      </c>
      <c r="Q11" s="7">
        <f>'Regional average CCAM changes'!Q11</f>
        <v>2.9</v>
      </c>
      <c r="R11" s="22" t="str">
        <f>IF('Regional average CCAM changes'!R11&gt;'Regional average GCM changes'!R11,ROUND('Regional average CCAM changes'!R11,2)&amp;"^",ROUND('Regional average CCAM changes'!R11,2))</f>
        <v>2.17^</v>
      </c>
      <c r="S11" s="22">
        <f>IF('Regional average CCAM changes'!S11&lt;'Regional average GCM changes'!S11,ROUND('Regional average CCAM changes'!S11,2)&amp;CHAR(134),ROUND('Regional average CCAM changes'!S11,2))</f>
        <v>3.28</v>
      </c>
      <c r="T11" s="7">
        <f>'Regional average CCAM changes'!T11</f>
        <v>4.0860000000000003</v>
      </c>
      <c r="U11" s="22" t="str">
        <f>IF('Regional average CCAM changes'!U11&gt;'Regional average GCM changes'!U11,ROUND('Regional average CCAM changes'!U11,2)&amp;"^",ROUND('Regional average CCAM changes'!U11,2))</f>
        <v>2.93^</v>
      </c>
      <c r="V11" s="22">
        <f>IF('Regional average CCAM changes'!V11&lt;'Regional average GCM changes'!V11,ROUND('Regional average CCAM changes'!V11,2)&amp;CHAR(134),ROUND('Regional average CCAM changes'!V11,2))</f>
        <v>5.56</v>
      </c>
      <c r="W11" s="7">
        <f>'Regional average CCAM changes'!W11</f>
        <v>3.1920000000000002</v>
      </c>
      <c r="X11" s="22" t="str">
        <f>IF('Regional average CCAM changes'!X11&gt;'Regional average GCM changes'!X11,ROUND('Regional average CCAM changes'!X11,2)&amp;"^",ROUND('Regional average CCAM changes'!X11,2))</f>
        <v>2.51^</v>
      </c>
      <c r="Y11" s="22">
        <f>IF('Regional average CCAM changes'!Y11&lt;'Regional average GCM changes'!Y11,ROUND('Regional average CCAM changes'!Y11,2)&amp;CHAR(134),ROUND('Regional average CCAM changes'!Y11,2))</f>
        <v>5.03</v>
      </c>
      <c r="Z11" s="7">
        <f>'Regional average CCAM changes'!Z11</f>
        <v>5.6340000000000003</v>
      </c>
      <c r="AA11" s="22">
        <f>IF('Regional average CCAM changes'!AA11&gt;'Regional average GCM changes'!AA11,ROUND('Regional average CCAM changes'!AA11,2)&amp;"^",ROUND('Regional average CCAM changes'!AA11,2))</f>
        <v>3.03</v>
      </c>
      <c r="AB11" s="22">
        <f>IF('Regional average CCAM changes'!AB11&lt;'Regional average GCM changes'!AB11,ROUND('Regional average CCAM changes'!AB11,2)&amp;CHAR(134),ROUND('Regional average CCAM changes'!AB11,2))</f>
        <v>7.25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0.69299999999999995</v>
      </c>
      <c r="F12" s="22" t="str">
        <f>IF('Regional average CCAM changes'!F12&gt;'Regional average GCM changes'!F12,ROUND('Regional average CCAM changes'!F12,2)&amp;"^",ROUND('Regional average CCAM changes'!F12,2))</f>
        <v>0.63^</v>
      </c>
      <c r="G12" s="22" t="str">
        <f>IF('Regional average CCAM changes'!G12&lt;'Regional average GCM changes'!G12,ROUND('Regional average CCAM changes'!G12,2)&amp;CHAR(134),ROUND('Regional average CCAM changes'!G12,2))</f>
        <v>0.78†</v>
      </c>
      <c r="H12" s="7">
        <f>'Regional average CCAM changes'!H12</f>
        <v>0.79500000000000004</v>
      </c>
      <c r="I12" s="22" t="str">
        <f>IF('Regional average CCAM changes'!I12&gt;'Regional average GCM changes'!I12,ROUND('Regional average CCAM changes'!I12,2)&amp;"^",ROUND('Regional average CCAM changes'!I12,2))</f>
        <v>0.7^</v>
      </c>
      <c r="J12" s="22" t="str">
        <f>IF('Regional average CCAM changes'!J12&lt;'Regional average GCM changes'!J12,ROUND('Regional average CCAM changes'!J12,2)&amp;CHAR(134),ROUND('Regional average CCAM changes'!J12,2))</f>
        <v>1.04†</v>
      </c>
      <c r="K12" s="7">
        <f>'Regional average CCAM changes'!K12</f>
        <v>1.1890000000000001</v>
      </c>
      <c r="L12" s="22" t="str">
        <f>IF('Regional average CCAM changes'!L12&gt;'Regional average GCM changes'!L12,ROUND('Regional average CCAM changes'!L12,2)&amp;"^",ROUND('Regional average CCAM changes'!L12,2))</f>
        <v>0.89^</v>
      </c>
      <c r="M12" s="22">
        <f>IF('Regional average CCAM changes'!M12&lt;'Regional average GCM changes'!M12,ROUND('Regional average CCAM changes'!M12,2)&amp;CHAR(134),ROUND('Regional average CCAM changes'!M12,2))</f>
        <v>1.58</v>
      </c>
      <c r="N12" s="7">
        <f>'Regional average CCAM changes'!N12</f>
        <v>1.5109999999999999</v>
      </c>
      <c r="O12" s="22" t="str">
        <f>IF('Regional average CCAM changes'!O12&gt;'Regional average GCM changes'!O12,ROUND('Regional average CCAM changes'!O12,2)&amp;"^",ROUND('Regional average CCAM changes'!O12,2))</f>
        <v>1.31^</v>
      </c>
      <c r="P12" s="22">
        <f>IF('Regional average CCAM changes'!P12&lt;'Regional average GCM changes'!P12,ROUND('Regional average CCAM changes'!P12,2)&amp;CHAR(134),ROUND('Regional average CCAM changes'!P12,2))</f>
        <v>2.08</v>
      </c>
      <c r="Q12" s="7">
        <f>'Regional average CCAM changes'!Q12</f>
        <v>1.508</v>
      </c>
      <c r="R12" s="22" t="str">
        <f>IF('Regional average CCAM changes'!R12&gt;'Regional average GCM changes'!R12,ROUND('Regional average CCAM changes'!R12,2)&amp;"^",ROUND('Regional average CCAM changes'!R12,2))</f>
        <v>1.25^</v>
      </c>
      <c r="S12" s="22">
        <f>IF('Regional average CCAM changes'!S12&lt;'Regional average GCM changes'!S12,ROUND('Regional average CCAM changes'!S12,2)&amp;CHAR(134),ROUND('Regional average CCAM changes'!S12,2))</f>
        <v>1.85</v>
      </c>
      <c r="T12" s="7">
        <f>'Regional average CCAM changes'!T12</f>
        <v>2.371</v>
      </c>
      <c r="U12" s="22" t="str">
        <f>IF('Regional average CCAM changes'!U12&gt;'Regional average GCM changes'!U12,ROUND('Regional average CCAM changes'!U12,2)&amp;"^",ROUND('Regional average CCAM changes'!U12,2))</f>
        <v>2.1^</v>
      </c>
      <c r="V12" s="22">
        <f>IF('Regional average CCAM changes'!V12&lt;'Regional average GCM changes'!V12,ROUND('Regional average CCAM changes'!V12,2)&amp;CHAR(134),ROUND('Regional average CCAM changes'!V12,2))</f>
        <v>2.96</v>
      </c>
      <c r="W12" s="7">
        <f>'Regional average CCAM changes'!W12</f>
        <v>1.83</v>
      </c>
      <c r="X12" s="22" t="str">
        <f>IF('Regional average CCAM changes'!X12&gt;'Regional average GCM changes'!X12,ROUND('Regional average CCAM changes'!X12,2)&amp;"^",ROUND('Regional average CCAM changes'!X12,2))</f>
        <v>1.31^</v>
      </c>
      <c r="Y12" s="22">
        <f>IF('Regional average CCAM changes'!Y12&lt;'Regional average GCM changes'!Y12,ROUND('Regional average CCAM changes'!Y12,2)&amp;CHAR(134),ROUND('Regional average CCAM changes'!Y12,2))</f>
        <v>2.38</v>
      </c>
      <c r="Z12" s="7">
        <f>'Regional average CCAM changes'!Z12</f>
        <v>3.1930000000000001</v>
      </c>
      <c r="AA12" s="22">
        <f>IF('Regional average CCAM changes'!AA12&gt;'Regional average GCM changes'!AA12,ROUND('Regional average CCAM changes'!AA12,2)&amp;"^",ROUND('Regional average CCAM changes'!AA12,2))</f>
        <v>2.68</v>
      </c>
      <c r="AB12" s="22" t="str">
        <f>IF('Regional average CCAM changes'!AB12&lt;'Regional average GCM changes'!AB12,ROUND('Regional average CCAM changes'!AB12,2)&amp;CHAR(134),ROUND('Regional average CCAM changes'!AB12,2))</f>
        <v>4.05†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0.90400000000000003</v>
      </c>
      <c r="F13" s="22">
        <f>IF('Regional average CCAM changes'!F13&gt;'Regional average GCM changes'!F13,ROUND('Regional average CCAM changes'!F13,2)&amp;"^",ROUND('Regional average CCAM changes'!F13,2))</f>
        <v>0.54</v>
      </c>
      <c r="G13" s="22" t="str">
        <f>IF('Regional average CCAM changes'!G13&lt;'Regional average GCM changes'!G13,ROUND('Regional average CCAM changes'!G13,2)&amp;CHAR(134),ROUND('Regional average CCAM changes'!G13,2))</f>
        <v>1.33†</v>
      </c>
      <c r="H13" s="7">
        <f>'Regional average CCAM changes'!H13</f>
        <v>0.97799999999999998</v>
      </c>
      <c r="I13" s="22" t="str">
        <f>IF('Regional average CCAM changes'!I13&gt;'Regional average GCM changes'!I13,ROUND('Regional average CCAM changes'!I13,2)&amp;"^",ROUND('Regional average CCAM changes'!I13,2))</f>
        <v>0.62^</v>
      </c>
      <c r="J13" s="22" t="str">
        <f>IF('Regional average CCAM changes'!J13&lt;'Regional average GCM changes'!J13,ROUND('Regional average CCAM changes'!J13,2)&amp;CHAR(134),ROUND('Regional average CCAM changes'!J13,2))</f>
        <v>1.38†</v>
      </c>
      <c r="K13" s="7">
        <f>'Regional average CCAM changes'!K13</f>
        <v>1.5569999999999999</v>
      </c>
      <c r="L13" s="22" t="str">
        <f>IF('Regional average CCAM changes'!L13&gt;'Regional average GCM changes'!L13,ROUND('Regional average CCAM changes'!L13,2)&amp;"^",ROUND('Regional average CCAM changes'!L13,2))</f>
        <v>0.96^</v>
      </c>
      <c r="M13" s="22">
        <f>IF('Regional average CCAM changes'!M13&lt;'Regional average GCM changes'!M13,ROUND('Regional average CCAM changes'!M13,2)&amp;CHAR(134),ROUND('Regional average CCAM changes'!M13,2))</f>
        <v>2.23</v>
      </c>
      <c r="N13" s="7">
        <f>'Regional average CCAM changes'!N13</f>
        <v>1.956</v>
      </c>
      <c r="O13" s="22" t="str">
        <f>IF('Regional average CCAM changes'!O13&gt;'Regional average GCM changes'!O13,ROUND('Regional average CCAM changes'!O13,2)&amp;"^",ROUND('Regional average CCAM changes'!O13,2))</f>
        <v>1.38^</v>
      </c>
      <c r="P13" s="22">
        <f>IF('Regional average CCAM changes'!P13&lt;'Regional average GCM changes'!P13,ROUND('Regional average CCAM changes'!P13,2)&amp;CHAR(134),ROUND('Regional average CCAM changes'!P13,2))</f>
        <v>2.6</v>
      </c>
      <c r="Q13" s="7">
        <f>'Regional average CCAM changes'!Q13</f>
        <v>1.6990000000000001</v>
      </c>
      <c r="R13" s="22" t="str">
        <f>IF('Regional average CCAM changes'!R13&gt;'Regional average GCM changes'!R13,ROUND('Regional average CCAM changes'!R13,2)&amp;"^",ROUND('Regional average CCAM changes'!R13,2))</f>
        <v>1.31^</v>
      </c>
      <c r="S13" s="22" t="str">
        <f>IF('Regional average CCAM changes'!S13&lt;'Regional average GCM changes'!S13,ROUND('Regional average CCAM changes'!S13,2)&amp;CHAR(134),ROUND('Regional average CCAM changes'!S13,2))</f>
        <v>2.29†</v>
      </c>
      <c r="T13" s="7">
        <f>'Regional average CCAM changes'!T13</f>
        <v>2.78</v>
      </c>
      <c r="U13" s="22" t="str">
        <f>IF('Regional average CCAM changes'!U13&gt;'Regional average GCM changes'!U13,ROUND('Regional average CCAM changes'!U13,2)&amp;"^",ROUND('Regional average CCAM changes'!U13,2))</f>
        <v>2.24^</v>
      </c>
      <c r="V13" s="22" t="str">
        <f>IF('Regional average CCAM changes'!V13&lt;'Regional average GCM changes'!V13,ROUND('Regional average CCAM changes'!V13,2)&amp;CHAR(134),ROUND('Regional average CCAM changes'!V13,2))</f>
        <v>3.52†</v>
      </c>
      <c r="W13" s="7">
        <f>'Regional average CCAM changes'!W13</f>
        <v>2.206</v>
      </c>
      <c r="X13" s="22" t="str">
        <f>IF('Regional average CCAM changes'!X13&gt;'Regional average GCM changes'!X13,ROUND('Regional average CCAM changes'!X13,2)&amp;"^",ROUND('Regional average CCAM changes'!X13,2))</f>
        <v>1.24^</v>
      </c>
      <c r="Y13" s="22" t="str">
        <f>IF('Regional average CCAM changes'!Y13&lt;'Regional average GCM changes'!Y13,ROUND('Regional average CCAM changes'!Y13,2)&amp;CHAR(134),ROUND('Regional average CCAM changes'!Y13,2))</f>
        <v>2.55†</v>
      </c>
      <c r="Z13" s="7">
        <f>'Regional average CCAM changes'!Z13</f>
        <v>3.6469999999999998</v>
      </c>
      <c r="AA13" s="22" t="str">
        <f>IF('Regional average CCAM changes'!AA13&gt;'Regional average GCM changes'!AA13,ROUND('Regional average CCAM changes'!AA13,2)&amp;"^",ROUND('Regional average CCAM changes'!AA13,2))</f>
        <v>2.88^</v>
      </c>
      <c r="AB13" s="22" t="str">
        <f>IF('Regional average CCAM changes'!AB13&lt;'Regional average GCM changes'!AB13,ROUND('Regional average CCAM changes'!AB13,2)&amp;CHAR(134),ROUND('Regional average CCAM changes'!AB13,2))</f>
        <v>4.83†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0.61699999999999999</v>
      </c>
      <c r="F14" s="22" t="str">
        <f>IF('Regional average CCAM changes'!F14&gt;'Regional average GCM changes'!F14,ROUND('Regional average CCAM changes'!F14,2)&amp;"^",ROUND('Regional average CCAM changes'!F14,2))</f>
        <v>0.49^</v>
      </c>
      <c r="G14" s="22" t="str">
        <f>IF('Regional average CCAM changes'!G14&lt;'Regional average GCM changes'!G14,ROUND('Regional average CCAM changes'!G14,2)&amp;CHAR(134),ROUND('Regional average CCAM changes'!G14,2))</f>
        <v>0.82†</v>
      </c>
      <c r="H14" s="7">
        <f>'Regional average CCAM changes'!H14</f>
        <v>0.79400000000000004</v>
      </c>
      <c r="I14" s="22" t="str">
        <f>IF('Regional average CCAM changes'!I14&gt;'Regional average GCM changes'!I14,ROUND('Regional average CCAM changes'!I14,2)&amp;"^",ROUND('Regional average CCAM changes'!I14,2))</f>
        <v>0.52^</v>
      </c>
      <c r="J14" s="22" t="str">
        <f>IF('Regional average CCAM changes'!J14&lt;'Regional average GCM changes'!J14,ROUND('Regional average CCAM changes'!J14,2)&amp;CHAR(134),ROUND('Regional average CCAM changes'!J14,2))</f>
        <v>1†</v>
      </c>
      <c r="K14" s="7">
        <f>'Regional average CCAM changes'!K14</f>
        <v>1.1879999999999999</v>
      </c>
      <c r="L14" s="22" t="str">
        <f>IF('Regional average CCAM changes'!L14&gt;'Regional average GCM changes'!L14,ROUND('Regional average CCAM changes'!L14,2)&amp;"^",ROUND('Regional average CCAM changes'!L14,2))</f>
        <v>0.82^</v>
      </c>
      <c r="M14" s="22">
        <f>IF('Regional average CCAM changes'!M14&lt;'Regional average GCM changes'!M14,ROUND('Regional average CCAM changes'!M14,2)&amp;CHAR(134),ROUND('Regional average CCAM changes'!M14,2))</f>
        <v>1.54</v>
      </c>
      <c r="N14" s="7">
        <f>'Regional average CCAM changes'!N14</f>
        <v>1.5229999999999999</v>
      </c>
      <c r="O14" s="22">
        <f>IF('Regional average CCAM changes'!O14&gt;'Regional average GCM changes'!O14,ROUND('Regional average CCAM changes'!O14,2)&amp;"^",ROUND('Regional average CCAM changes'!O14,2))</f>
        <v>1.03</v>
      </c>
      <c r="P14" s="22">
        <f>IF('Regional average CCAM changes'!P14&lt;'Regional average GCM changes'!P14,ROUND('Regional average CCAM changes'!P14,2)&amp;CHAR(134),ROUND('Regional average CCAM changes'!P14,2))</f>
        <v>2.2400000000000002</v>
      </c>
      <c r="Q14" s="7">
        <f>'Regional average CCAM changes'!Q14</f>
        <v>1.504</v>
      </c>
      <c r="R14" s="22" t="str">
        <f>IF('Regional average CCAM changes'!R14&gt;'Regional average GCM changes'!R14,ROUND('Regional average CCAM changes'!R14,2)&amp;"^",ROUND('Regional average CCAM changes'!R14,2))</f>
        <v>1.3^</v>
      </c>
      <c r="S14" s="22">
        <f>IF('Regional average CCAM changes'!S14&lt;'Regional average GCM changes'!S14,ROUND('Regional average CCAM changes'!S14,2)&amp;CHAR(134),ROUND('Regional average CCAM changes'!S14,2))</f>
        <v>2.29</v>
      </c>
      <c r="T14" s="7">
        <f>'Regional average CCAM changes'!T14</f>
        <v>2.3650000000000002</v>
      </c>
      <c r="U14" s="22" t="str">
        <f>IF('Regional average CCAM changes'!U14&gt;'Regional average GCM changes'!U14,ROUND('Regional average CCAM changes'!U14,2)&amp;"^",ROUND('Regional average CCAM changes'!U14,2))</f>
        <v>2.01^</v>
      </c>
      <c r="V14" s="22">
        <f>IF('Regional average CCAM changes'!V14&lt;'Regional average GCM changes'!V14,ROUND('Regional average CCAM changes'!V14,2)&amp;CHAR(134),ROUND('Regional average CCAM changes'!V14,2))</f>
        <v>3.37</v>
      </c>
      <c r="W14" s="7">
        <f>'Regional average CCAM changes'!W14</f>
        <v>1.8220000000000001</v>
      </c>
      <c r="X14" s="22" t="str">
        <f>IF('Regional average CCAM changes'!X14&gt;'Regional average GCM changes'!X14,ROUND('Regional average CCAM changes'!X14,2)&amp;"^",ROUND('Regional average CCAM changes'!X14,2))</f>
        <v>1.33^</v>
      </c>
      <c r="Y14" s="22">
        <f>IF('Regional average CCAM changes'!Y14&lt;'Regional average GCM changes'!Y14,ROUND('Regional average CCAM changes'!Y14,2)&amp;CHAR(134),ROUND('Regional average CCAM changes'!Y14,2))</f>
        <v>2.7</v>
      </c>
      <c r="Z14" s="7">
        <f>'Regional average CCAM changes'!Z14</f>
        <v>3.282</v>
      </c>
      <c r="AA14" s="22" t="str">
        <f>IF('Regional average CCAM changes'!AA14&gt;'Regional average GCM changes'!AA14,ROUND('Regional average CCAM changes'!AA14,2)&amp;"^",ROUND('Regional average CCAM changes'!AA14,2))</f>
        <v>2.96^</v>
      </c>
      <c r="AB14" s="22" t="str">
        <f>IF('Regional average CCAM changes'!AB14&lt;'Regional average GCM changes'!AB14,ROUND('Regional average CCAM changes'!AB14,2)&amp;CHAR(134),ROUND('Regional average CCAM changes'!AB14,2))</f>
        <v>4.29†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0.50600000000000001</v>
      </c>
      <c r="F15" s="22">
        <f>IF('Regional average CCAM changes'!F15&gt;'Regional average GCM changes'!F15,ROUND('Regional average CCAM changes'!F15,2)&amp;"^",ROUND('Regional average CCAM changes'!F15,2))</f>
        <v>0.17</v>
      </c>
      <c r="G15" s="22" t="str">
        <f>IF('Regional average CCAM changes'!G15&lt;'Regional average GCM changes'!G15,ROUND('Regional average CCAM changes'!G15,2)&amp;CHAR(134),ROUND('Regional average CCAM changes'!G15,2))</f>
        <v>0.62†</v>
      </c>
      <c r="H15" s="7">
        <f>'Regional average CCAM changes'!H15</f>
        <v>0.53800000000000003</v>
      </c>
      <c r="I15" s="22">
        <f>IF('Regional average CCAM changes'!I15&gt;'Regional average GCM changes'!I15,ROUND('Regional average CCAM changes'!I15,2)&amp;"^",ROUND('Regional average CCAM changes'!I15,2))</f>
        <v>0.32</v>
      </c>
      <c r="J15" s="22" t="str">
        <f>IF('Regional average CCAM changes'!J15&lt;'Regional average GCM changes'!J15,ROUND('Regional average CCAM changes'!J15,2)&amp;CHAR(134),ROUND('Regional average CCAM changes'!J15,2))</f>
        <v>0.85†</v>
      </c>
      <c r="K15" s="7">
        <f>'Regional average CCAM changes'!K15</f>
        <v>0.77</v>
      </c>
      <c r="L15" s="22" t="str">
        <f>IF('Regional average CCAM changes'!L15&gt;'Regional average GCM changes'!L15,ROUND('Regional average CCAM changes'!L15,2)&amp;"^",ROUND('Regional average CCAM changes'!L15,2))</f>
        <v>0.54^</v>
      </c>
      <c r="M15" s="22" t="str">
        <f>IF('Regional average CCAM changes'!M15&lt;'Regional average GCM changes'!M15,ROUND('Regional average CCAM changes'!M15,2)&amp;CHAR(134),ROUND('Regional average CCAM changes'!M15,2))</f>
        <v>0.98†</v>
      </c>
      <c r="N15" s="7">
        <f>'Regional average CCAM changes'!N15</f>
        <v>1.0660000000000001</v>
      </c>
      <c r="O15" s="22">
        <f>IF('Regional average CCAM changes'!O15&gt;'Regional average GCM changes'!O15,ROUND('Regional average CCAM changes'!O15,2)&amp;"^",ROUND('Regional average CCAM changes'!O15,2))</f>
        <v>0.82</v>
      </c>
      <c r="P15" s="22" t="str">
        <f>IF('Regional average CCAM changes'!P15&lt;'Regional average GCM changes'!P15,ROUND('Regional average CCAM changes'!P15,2)&amp;CHAR(134),ROUND('Regional average CCAM changes'!P15,2))</f>
        <v>1.31†</v>
      </c>
      <c r="Q15" s="7">
        <f>'Regional average CCAM changes'!Q15</f>
        <v>1.127</v>
      </c>
      <c r="R15" s="22" t="str">
        <f>IF('Regional average CCAM changes'!R15&gt;'Regional average GCM changes'!R15,ROUND('Regional average CCAM changes'!R15,2)&amp;"^",ROUND('Regional average CCAM changes'!R15,2))</f>
        <v>0.86^</v>
      </c>
      <c r="S15" s="22">
        <f>IF('Regional average CCAM changes'!S15&lt;'Regional average GCM changes'!S15,ROUND('Regional average CCAM changes'!S15,2)&amp;CHAR(134),ROUND('Regional average CCAM changes'!S15,2))</f>
        <v>1.58</v>
      </c>
      <c r="T15" s="7">
        <f>'Regional average CCAM changes'!T15</f>
        <v>1.8420000000000001</v>
      </c>
      <c r="U15" s="22" t="str">
        <f>IF('Regional average CCAM changes'!U15&gt;'Regional average GCM changes'!U15,ROUND('Regional average CCAM changes'!U15,2)&amp;"^",ROUND('Regional average CCAM changes'!U15,2))</f>
        <v>1.66^</v>
      </c>
      <c r="V15" s="22" t="str">
        <f>IF('Regional average CCAM changes'!V15&lt;'Regional average GCM changes'!V15,ROUND('Regional average CCAM changes'!V15,2)&amp;CHAR(134),ROUND('Regional average CCAM changes'!V15,2))</f>
        <v>1.97†</v>
      </c>
      <c r="W15" s="7">
        <f>'Regional average CCAM changes'!W15</f>
        <v>1.3340000000000001</v>
      </c>
      <c r="X15" s="22" t="str">
        <f>IF('Regional average CCAM changes'!X15&gt;'Regional average GCM changes'!X15,ROUND('Regional average CCAM changes'!X15,2)&amp;"^",ROUND('Regional average CCAM changes'!X15,2))</f>
        <v>0.97^</v>
      </c>
      <c r="Y15" s="22">
        <f>IF('Regional average CCAM changes'!Y15&lt;'Regional average GCM changes'!Y15,ROUND('Regional average CCAM changes'!Y15,2)&amp;CHAR(134),ROUND('Regional average CCAM changes'!Y15,2))</f>
        <v>1.95</v>
      </c>
      <c r="Z15" s="7">
        <f>'Regional average CCAM changes'!Z15</f>
        <v>2.4420000000000002</v>
      </c>
      <c r="AA15" s="22">
        <f>IF('Regional average CCAM changes'!AA15&gt;'Regional average GCM changes'!AA15,ROUND('Regional average CCAM changes'!AA15,2)&amp;"^",ROUND('Regional average CCAM changes'!AA15,2))</f>
        <v>2.12</v>
      </c>
      <c r="AB15" s="22" t="str">
        <f>IF('Regional average CCAM changes'!AB15&lt;'Regional average GCM changes'!AB15,ROUND('Regional average CCAM changes'!AB15,2)&amp;CHAR(134),ROUND('Regional average CCAM changes'!AB15,2))</f>
        <v>2.89†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0.752</v>
      </c>
      <c r="F16" s="22" t="str">
        <f>IF('Regional average CCAM changes'!F16&gt;'Regional average GCM changes'!F16,ROUND('Regional average CCAM changes'!F16,2)&amp;"^",ROUND('Regional average CCAM changes'!F16,2))</f>
        <v>0.66^</v>
      </c>
      <c r="G16" s="22" t="str">
        <f>IF('Regional average CCAM changes'!G16&lt;'Regional average GCM changes'!G16,ROUND('Regional average CCAM changes'!G16,2)&amp;CHAR(134),ROUND('Regional average CCAM changes'!G16,2))</f>
        <v>1†</v>
      </c>
      <c r="H16" s="7">
        <f>'Regional average CCAM changes'!H16</f>
        <v>1.026</v>
      </c>
      <c r="I16" s="22" t="str">
        <f>IF('Regional average CCAM changes'!I16&gt;'Regional average GCM changes'!I16,ROUND('Regional average CCAM changes'!I16,2)&amp;"^",ROUND('Regional average CCAM changes'!I16,2))</f>
        <v>0.77^</v>
      </c>
      <c r="J16" s="22">
        <f>IF('Regional average CCAM changes'!J16&lt;'Regional average GCM changes'!J16,ROUND('Regional average CCAM changes'!J16,2)&amp;CHAR(134),ROUND('Regional average CCAM changes'!J16,2))</f>
        <v>1.31</v>
      </c>
      <c r="K16" s="7">
        <f>'Regional average CCAM changes'!K16</f>
        <v>1.246</v>
      </c>
      <c r="L16" s="22" t="str">
        <f>IF('Regional average CCAM changes'!L16&gt;'Regional average GCM changes'!L16,ROUND('Regional average CCAM changes'!L16,2)&amp;"^",ROUND('Regional average CCAM changes'!L16,2))</f>
        <v>0.93^</v>
      </c>
      <c r="M16" s="22">
        <f>IF('Regional average CCAM changes'!M16&lt;'Regional average GCM changes'!M16,ROUND('Regional average CCAM changes'!M16,2)&amp;CHAR(134),ROUND('Regional average CCAM changes'!M16,2))</f>
        <v>1.81</v>
      </c>
      <c r="N16" s="7">
        <f>'Regional average CCAM changes'!N16</f>
        <v>1.7470000000000001</v>
      </c>
      <c r="O16" s="22" t="str">
        <f>IF('Regional average CCAM changes'!O16&gt;'Regional average GCM changes'!O16,ROUND('Regional average CCAM changes'!O16,2)&amp;"^",ROUND('Regional average CCAM changes'!O16,2))</f>
        <v>1.43^</v>
      </c>
      <c r="P16" s="22">
        <f>IF('Regional average CCAM changes'!P16&lt;'Regional average GCM changes'!P16,ROUND('Regional average CCAM changes'!P16,2)&amp;CHAR(134),ROUND('Regional average CCAM changes'!P16,2))</f>
        <v>2.38</v>
      </c>
      <c r="Q16" s="7">
        <f>'Regional average CCAM changes'!Q16</f>
        <v>1.7270000000000001</v>
      </c>
      <c r="R16" s="22" t="str">
        <f>IF('Regional average CCAM changes'!R16&gt;'Regional average GCM changes'!R16,ROUND('Regional average CCAM changes'!R16,2)&amp;"^",ROUND('Regional average CCAM changes'!R16,2))</f>
        <v>1.46^</v>
      </c>
      <c r="S16" s="22">
        <f>IF('Regional average CCAM changes'!S16&lt;'Regional average GCM changes'!S16,ROUND('Regional average CCAM changes'!S16,2)&amp;CHAR(134),ROUND('Regional average CCAM changes'!S16,2))</f>
        <v>1.85</v>
      </c>
      <c r="T16" s="7">
        <f>'Regional average CCAM changes'!T16</f>
        <v>2.6309999999999998</v>
      </c>
      <c r="U16" s="22" t="str">
        <f>IF('Regional average CCAM changes'!U16&gt;'Regional average GCM changes'!U16,ROUND('Regional average CCAM changes'!U16,2)&amp;"^",ROUND('Regional average CCAM changes'!U16,2))</f>
        <v>2.11^</v>
      </c>
      <c r="V16" s="22">
        <f>IF('Regional average CCAM changes'!V16&lt;'Regional average GCM changes'!V16,ROUND('Regional average CCAM changes'!V16,2)&amp;CHAR(134),ROUND('Regional average CCAM changes'!V16,2))</f>
        <v>3.11</v>
      </c>
      <c r="W16" s="7">
        <f>'Regional average CCAM changes'!W16</f>
        <v>1.962</v>
      </c>
      <c r="X16" s="22" t="str">
        <f>IF('Regional average CCAM changes'!X16&gt;'Regional average GCM changes'!X16,ROUND('Regional average CCAM changes'!X16,2)&amp;"^",ROUND('Regional average CCAM changes'!X16,2))</f>
        <v>1.61^</v>
      </c>
      <c r="Y16" s="22">
        <f>IF('Regional average CCAM changes'!Y16&lt;'Regional average GCM changes'!Y16,ROUND('Regional average CCAM changes'!Y16,2)&amp;CHAR(134),ROUND('Regional average CCAM changes'!Y16,2))</f>
        <v>2.34</v>
      </c>
      <c r="Z16" s="7">
        <f>'Regional average CCAM changes'!Z16</f>
        <v>3.5019999999999998</v>
      </c>
      <c r="AA16" s="22" t="str">
        <f>IF('Regional average CCAM changes'!AA16&gt;'Regional average GCM changes'!AA16,ROUND('Regional average CCAM changes'!AA16,2)&amp;"^",ROUND('Regional average CCAM changes'!AA16,2))</f>
        <v>2.55^</v>
      </c>
      <c r="AB16" s="22">
        <f>IF('Regional average CCAM changes'!AB16&lt;'Regional average GCM changes'!AB16,ROUND('Regional average CCAM changes'!AB16,2)&amp;CHAR(134),ROUND('Regional average CCAM changes'!AB16,2))</f>
        <v>4.25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0.83299999999999996</v>
      </c>
      <c r="F17" s="22" t="str">
        <f>IF('Regional average CCAM changes'!F17&gt;'Regional average GCM changes'!F17,ROUND('Regional average CCAM changes'!F17,2)&amp;"^",ROUND('Regional average CCAM changes'!F17,2))</f>
        <v>0.71^</v>
      </c>
      <c r="G17" s="22" t="str">
        <f>IF('Regional average CCAM changes'!G17&lt;'Regional average GCM changes'!G17,ROUND('Regional average CCAM changes'!G17,2)&amp;CHAR(134),ROUND('Regional average CCAM changes'!G17,2))</f>
        <v>1.03†</v>
      </c>
      <c r="H17" s="7">
        <f>'Regional average CCAM changes'!H17</f>
        <v>1.0740000000000001</v>
      </c>
      <c r="I17" s="22" t="str">
        <f>IF('Regional average CCAM changes'!I17&gt;'Regional average GCM changes'!I17,ROUND('Regional average CCAM changes'!I17,2)&amp;"^",ROUND('Regional average CCAM changes'!I17,2))</f>
        <v>0.85^</v>
      </c>
      <c r="J17" s="22">
        <f>IF('Regional average CCAM changes'!J17&lt;'Regional average GCM changes'!J17,ROUND('Regional average CCAM changes'!J17,2)&amp;CHAR(134),ROUND('Regional average CCAM changes'!J17,2))</f>
        <v>1.33</v>
      </c>
      <c r="K17" s="7">
        <f>'Regional average CCAM changes'!K17</f>
        <v>1.4139999999999999</v>
      </c>
      <c r="L17" s="22" t="str">
        <f>IF('Regional average CCAM changes'!L17&gt;'Regional average GCM changes'!L17,ROUND('Regional average CCAM changes'!L17,2)&amp;"^",ROUND('Regional average CCAM changes'!L17,2))</f>
        <v>0.92^</v>
      </c>
      <c r="M17" s="22">
        <f>IF('Regional average CCAM changes'!M17&lt;'Regional average GCM changes'!M17,ROUND('Regional average CCAM changes'!M17,2)&amp;CHAR(134),ROUND('Regional average CCAM changes'!M17,2))</f>
        <v>1.79</v>
      </c>
      <c r="N17" s="7">
        <f>'Regional average CCAM changes'!N17</f>
        <v>1.7749999999999999</v>
      </c>
      <c r="O17" s="22" t="str">
        <f>IF('Regional average CCAM changes'!O17&gt;'Regional average GCM changes'!O17,ROUND('Regional average CCAM changes'!O17,2)&amp;"^",ROUND('Regional average CCAM changes'!O17,2))</f>
        <v>1.44^</v>
      </c>
      <c r="P17" s="22">
        <f>IF('Regional average CCAM changes'!P17&lt;'Regional average GCM changes'!P17,ROUND('Regional average CCAM changes'!P17,2)&amp;CHAR(134),ROUND('Regional average CCAM changes'!P17,2))</f>
        <v>2.4700000000000002</v>
      </c>
      <c r="Q17" s="7">
        <f>'Regional average CCAM changes'!Q17</f>
        <v>1.8049999999999999</v>
      </c>
      <c r="R17" s="22" t="str">
        <f>IF('Regional average CCAM changes'!R17&gt;'Regional average GCM changes'!R17,ROUND('Regional average CCAM changes'!R17,2)&amp;"^",ROUND('Regional average CCAM changes'!R17,2))</f>
        <v>1.43^</v>
      </c>
      <c r="S17" s="22">
        <f>IF('Regional average CCAM changes'!S17&lt;'Regional average GCM changes'!S17,ROUND('Regional average CCAM changes'!S17,2)&amp;CHAR(134),ROUND('Regional average CCAM changes'!S17,2))</f>
        <v>2.0699999999999998</v>
      </c>
      <c r="T17" s="7">
        <f>'Regional average CCAM changes'!T17</f>
        <v>2.7570000000000001</v>
      </c>
      <c r="U17" s="22" t="str">
        <f>IF('Regional average CCAM changes'!U17&gt;'Regional average GCM changes'!U17,ROUND('Regional average CCAM changes'!U17,2)&amp;"^",ROUND('Regional average CCAM changes'!U17,2))</f>
        <v>2.28^</v>
      </c>
      <c r="V17" s="22">
        <f>IF('Regional average CCAM changes'!V17&lt;'Regional average GCM changes'!V17,ROUND('Regional average CCAM changes'!V17,2)&amp;CHAR(134),ROUND('Regional average CCAM changes'!V17,2))</f>
        <v>3.6</v>
      </c>
      <c r="W17" s="7">
        <f>'Regional average CCAM changes'!W17</f>
        <v>2.044</v>
      </c>
      <c r="X17" s="22" t="str">
        <f>IF('Regional average CCAM changes'!X17&gt;'Regional average GCM changes'!X17,ROUND('Regional average CCAM changes'!X17,2)&amp;"^",ROUND('Regional average CCAM changes'!X17,2))</f>
        <v>1.62^</v>
      </c>
      <c r="Y17" s="22">
        <f>IF('Regional average CCAM changes'!Y17&lt;'Regional average GCM changes'!Y17,ROUND('Regional average CCAM changes'!Y17,2)&amp;CHAR(134),ROUND('Regional average CCAM changes'!Y17,2))</f>
        <v>3.07</v>
      </c>
      <c r="Z17" s="7">
        <f>'Regional average CCAM changes'!Z17</f>
        <v>3.702</v>
      </c>
      <c r="AA17" s="22">
        <f>IF('Regional average CCAM changes'!AA17&gt;'Regional average GCM changes'!AA17,ROUND('Regional average CCAM changes'!AA17,2)&amp;"^",ROUND('Regional average CCAM changes'!AA17,2))</f>
        <v>2.57</v>
      </c>
      <c r="AB17" s="22">
        <f>IF('Regional average CCAM changes'!AB17&lt;'Regional average GCM changes'!AB17,ROUND('Regional average CCAM changes'!AB17,2)&amp;CHAR(134),ROUND('Regional average CCAM changes'!AB17,2))</f>
        <v>4.8099999999999996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0.86</v>
      </c>
      <c r="F18" s="22" t="str">
        <f>IF('Regional average CCAM changes'!F18&gt;'Regional average GCM changes'!F18,ROUND('Regional average CCAM changes'!F18,2)&amp;"^",ROUND('Regional average CCAM changes'!F18,2))</f>
        <v>0.56^</v>
      </c>
      <c r="G18" s="22">
        <f>IF('Regional average CCAM changes'!G18&lt;'Regional average GCM changes'!G18,ROUND('Regional average CCAM changes'!G18,2)&amp;CHAR(134),ROUND('Regional average CCAM changes'!G18,2))</f>
        <v>1.6</v>
      </c>
      <c r="H18" s="7">
        <f>'Regional average CCAM changes'!H18</f>
        <v>1.0880000000000001</v>
      </c>
      <c r="I18" s="22" t="str">
        <f>IF('Regional average CCAM changes'!I18&gt;'Regional average GCM changes'!I18,ROUND('Regional average CCAM changes'!I18,2)&amp;"^",ROUND('Regional average CCAM changes'!I18,2))</f>
        <v>0.67^</v>
      </c>
      <c r="J18" s="22" t="str">
        <f>IF('Regional average CCAM changes'!J18&lt;'Regional average GCM changes'!J18,ROUND('Regional average CCAM changes'!J18,2)&amp;CHAR(134),ROUND('Regional average CCAM changes'!J18,2))</f>
        <v>1.6†</v>
      </c>
      <c r="K18" s="7">
        <f>'Regional average CCAM changes'!K18</f>
        <v>1.528</v>
      </c>
      <c r="L18" s="22" t="str">
        <f>IF('Regional average CCAM changes'!L18&gt;'Regional average GCM changes'!L18,ROUND('Regional average CCAM changes'!L18,2)&amp;"^",ROUND('Regional average CCAM changes'!L18,2))</f>
        <v>0.97^</v>
      </c>
      <c r="M18" s="22">
        <f>IF('Regional average CCAM changes'!M18&lt;'Regional average GCM changes'!M18,ROUND('Regional average CCAM changes'!M18,2)&amp;CHAR(134),ROUND('Regional average CCAM changes'!M18,2))</f>
        <v>2.25</v>
      </c>
      <c r="N18" s="7">
        <f>'Regional average CCAM changes'!N18</f>
        <v>2.0750000000000002</v>
      </c>
      <c r="O18" s="22" t="str">
        <f>IF('Regional average CCAM changes'!O18&gt;'Regional average GCM changes'!O18,ROUND('Regional average CCAM changes'!O18,2)&amp;"^",ROUND('Regional average CCAM changes'!O18,2))</f>
        <v>1.54^</v>
      </c>
      <c r="P18" s="22">
        <f>IF('Regional average CCAM changes'!P18&lt;'Regional average GCM changes'!P18,ROUND('Regional average CCAM changes'!P18,2)&amp;CHAR(134),ROUND('Regional average CCAM changes'!P18,2))</f>
        <v>2.81</v>
      </c>
      <c r="Q18" s="7">
        <f>'Regional average CCAM changes'!Q18</f>
        <v>1.762</v>
      </c>
      <c r="R18" s="22" t="str">
        <f>IF('Regional average CCAM changes'!R18&gt;'Regional average GCM changes'!R18,ROUND('Regional average CCAM changes'!R18,2)&amp;"^",ROUND('Regional average CCAM changes'!R18,2))</f>
        <v>1.43^</v>
      </c>
      <c r="S18" s="22" t="str">
        <f>IF('Regional average CCAM changes'!S18&lt;'Regional average GCM changes'!S18,ROUND('Regional average CCAM changes'!S18,2)&amp;CHAR(134),ROUND('Regional average CCAM changes'!S18,2))</f>
        <v>2.32†</v>
      </c>
      <c r="T18" s="7">
        <f>'Regional average CCAM changes'!T18</f>
        <v>2.8359999999999999</v>
      </c>
      <c r="U18" s="22" t="str">
        <f>IF('Regional average CCAM changes'!U18&gt;'Regional average GCM changes'!U18,ROUND('Regional average CCAM changes'!U18,2)&amp;"^",ROUND('Regional average CCAM changes'!U18,2))</f>
        <v>2.23^</v>
      </c>
      <c r="V18" s="22" t="str">
        <f>IF('Regional average CCAM changes'!V18&lt;'Regional average GCM changes'!V18,ROUND('Regional average CCAM changes'!V18,2)&amp;CHAR(134),ROUND('Regional average CCAM changes'!V18,2))</f>
        <v>3.95†</v>
      </c>
      <c r="W18" s="7">
        <f>'Regional average CCAM changes'!W18</f>
        <v>2.1469999999999998</v>
      </c>
      <c r="X18" s="22" t="str">
        <f>IF('Regional average CCAM changes'!X18&gt;'Regional average GCM changes'!X18,ROUND('Regional average CCAM changes'!X18,2)&amp;"^",ROUND('Regional average CCAM changes'!X18,2))</f>
        <v>1.62^</v>
      </c>
      <c r="Y18" s="22">
        <f>IF('Regional average CCAM changes'!Y18&lt;'Regional average GCM changes'!Y18,ROUND('Regional average CCAM changes'!Y18,2)&amp;CHAR(134),ROUND('Regional average CCAM changes'!Y18,2))</f>
        <v>3.14</v>
      </c>
      <c r="Z18" s="7">
        <f>'Regional average CCAM changes'!Z18</f>
        <v>3.8929999999999998</v>
      </c>
      <c r="AA18" s="22">
        <f>IF('Regional average CCAM changes'!AA18&gt;'Regional average GCM changes'!AA18,ROUND('Regional average CCAM changes'!AA18,2)&amp;"^",ROUND('Regional average CCAM changes'!AA18,2))</f>
        <v>2.38</v>
      </c>
      <c r="AB18" s="22" t="str">
        <f>IF('Regional average CCAM changes'!AB18&lt;'Regional average GCM changes'!AB18,ROUND('Regional average CCAM changes'!AB18,2)&amp;CHAR(134),ROUND('Regional average CCAM changes'!AB18,2))</f>
        <v>5.23†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0.84399999999999997</v>
      </c>
      <c r="F19" s="22">
        <f>IF('Regional average CCAM changes'!F19&gt;'Regional average GCM changes'!F19,ROUND('Regional average CCAM changes'!F19,2)&amp;"^",ROUND('Regional average CCAM changes'!F19,2))</f>
        <v>0.38</v>
      </c>
      <c r="G19" s="22" t="str">
        <f>IF('Regional average CCAM changes'!G19&lt;'Regional average GCM changes'!G19,ROUND('Regional average CCAM changes'!G19,2)&amp;CHAR(134),ROUND('Regional average CCAM changes'!G19,2))</f>
        <v>1†</v>
      </c>
      <c r="H19" s="7">
        <f>'Regional average CCAM changes'!H19</f>
        <v>0.97599999999999998</v>
      </c>
      <c r="I19" s="22" t="str">
        <f>IF('Regional average CCAM changes'!I19&gt;'Regional average GCM changes'!I19,ROUND('Regional average CCAM changes'!I19,2)&amp;"^",ROUND('Regional average CCAM changes'!I19,2))</f>
        <v>0.72^</v>
      </c>
      <c r="J19" s="22" t="str">
        <f>IF('Regional average CCAM changes'!J19&lt;'Regional average GCM changes'!J19,ROUND('Regional average CCAM changes'!J19,2)&amp;CHAR(134),ROUND('Regional average CCAM changes'!J19,2))</f>
        <v>1.22†</v>
      </c>
      <c r="K19" s="7">
        <f>'Regional average CCAM changes'!K19</f>
        <v>1.3180000000000001</v>
      </c>
      <c r="L19" s="22" t="str">
        <f>IF('Regional average CCAM changes'!L19&gt;'Regional average GCM changes'!L19,ROUND('Regional average CCAM changes'!L19,2)&amp;"^",ROUND('Regional average CCAM changes'!L19,2))</f>
        <v>0.78^</v>
      </c>
      <c r="M19" s="22">
        <f>IF('Regional average CCAM changes'!M19&lt;'Regional average GCM changes'!M19,ROUND('Regional average CCAM changes'!M19,2)&amp;CHAR(134),ROUND('Regional average CCAM changes'!M19,2))</f>
        <v>1.8</v>
      </c>
      <c r="N19" s="7">
        <f>'Regional average CCAM changes'!N19</f>
        <v>1.6930000000000001</v>
      </c>
      <c r="O19" s="22" t="str">
        <f>IF('Regional average CCAM changes'!O19&gt;'Regional average GCM changes'!O19,ROUND('Regional average CCAM changes'!O19,2)&amp;"^",ROUND('Regional average CCAM changes'!O19,2))</f>
        <v>1.44^</v>
      </c>
      <c r="P19" s="22">
        <f>IF('Regional average CCAM changes'!P19&lt;'Regional average GCM changes'!P19,ROUND('Regional average CCAM changes'!P19,2)&amp;CHAR(134),ROUND('Regional average CCAM changes'!P19,2))</f>
        <v>2.44</v>
      </c>
      <c r="Q19" s="7">
        <f>'Regional average CCAM changes'!Q19</f>
        <v>1.8779999999999999</v>
      </c>
      <c r="R19" s="22" t="str">
        <f>IF('Regional average CCAM changes'!R19&gt;'Regional average GCM changes'!R19,ROUND('Regional average CCAM changes'!R19,2)&amp;"^",ROUND('Regional average CCAM changes'!R19,2))</f>
        <v>1.37^</v>
      </c>
      <c r="S19" s="22">
        <f>IF('Regional average CCAM changes'!S19&lt;'Regional average GCM changes'!S19,ROUND('Regional average CCAM changes'!S19,2)&amp;CHAR(134),ROUND('Regional average CCAM changes'!S19,2))</f>
        <v>2.56</v>
      </c>
      <c r="T19" s="7">
        <f>'Regional average CCAM changes'!T19</f>
        <v>2.6280000000000001</v>
      </c>
      <c r="U19" s="22" t="str">
        <f>IF('Regional average CCAM changes'!U19&gt;'Regional average GCM changes'!U19,ROUND('Regional average CCAM changes'!U19,2)&amp;"^",ROUND('Regional average CCAM changes'!U19,2))</f>
        <v>2.44^</v>
      </c>
      <c r="V19" s="22">
        <f>IF('Regional average CCAM changes'!V19&lt;'Regional average GCM changes'!V19,ROUND('Regional average CCAM changes'!V19,2)&amp;CHAR(134),ROUND('Regional average CCAM changes'!V19,2))</f>
        <v>3.81</v>
      </c>
      <c r="W19" s="7">
        <f>'Regional average CCAM changes'!W19</f>
        <v>1.9379999999999999</v>
      </c>
      <c r="X19" s="22" t="str">
        <f>IF('Regional average CCAM changes'!X19&gt;'Regional average GCM changes'!X19,ROUND('Regional average CCAM changes'!X19,2)&amp;"^",ROUND('Regional average CCAM changes'!X19,2))</f>
        <v>1.69^</v>
      </c>
      <c r="Y19" s="22">
        <f>IF('Regional average CCAM changes'!Y19&lt;'Regional average GCM changes'!Y19,ROUND('Regional average CCAM changes'!Y19,2)&amp;CHAR(134),ROUND('Regional average CCAM changes'!Y19,2))</f>
        <v>3.19</v>
      </c>
      <c r="Z19" s="7">
        <f>'Regional average CCAM changes'!Z19</f>
        <v>3.73</v>
      </c>
      <c r="AA19" s="22" t="str">
        <f>IF('Regional average CCAM changes'!AA19&gt;'Regional average GCM changes'!AA19,ROUND('Regional average CCAM changes'!AA19,2)&amp;"^",ROUND('Regional average CCAM changes'!AA19,2))</f>
        <v>2.81^</v>
      </c>
      <c r="AB19" s="22">
        <f>IF('Regional average CCAM changes'!AB19&lt;'Regional average GCM changes'!AB19,ROUND('Regional average CCAM changes'!AB19,2)&amp;CHAR(134),ROUND('Regional average CCAM changes'!AB19,2))</f>
        <v>4.8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0.623</v>
      </c>
      <c r="F20" s="22" t="str">
        <f>IF('Regional average CCAM changes'!F20&gt;'Regional average GCM changes'!F20,ROUND('Regional average CCAM changes'!F20,2)&amp;"^",ROUND('Regional average CCAM changes'!F20,2))</f>
        <v>0.41^</v>
      </c>
      <c r="G20" s="22" t="str">
        <f>IF('Regional average CCAM changes'!G20&lt;'Regional average GCM changes'!G20,ROUND('Regional average CCAM changes'!G20,2)&amp;CHAR(134),ROUND('Regional average CCAM changes'!G20,2))</f>
        <v>0.71†</v>
      </c>
      <c r="H20" s="7">
        <f>'Regional average CCAM changes'!H20</f>
        <v>0.745</v>
      </c>
      <c r="I20" s="22">
        <f>IF('Regional average CCAM changes'!I20&gt;'Regional average GCM changes'!I20,ROUND('Regional average CCAM changes'!I20,2)&amp;"^",ROUND('Regional average CCAM changes'!I20,2))</f>
        <v>0.46</v>
      </c>
      <c r="J20" s="22" t="str">
        <f>IF('Regional average CCAM changes'!J20&lt;'Regional average GCM changes'!J20,ROUND('Regional average CCAM changes'!J20,2)&amp;CHAR(134),ROUND('Regional average CCAM changes'!J20,2))</f>
        <v>0.93†</v>
      </c>
      <c r="K20" s="7">
        <f>'Regional average CCAM changes'!K20</f>
        <v>0.94299999999999995</v>
      </c>
      <c r="L20" s="22">
        <f>IF('Regional average CCAM changes'!L20&gt;'Regional average GCM changes'!L20,ROUND('Regional average CCAM changes'!L20,2)&amp;"^",ROUND('Regional average CCAM changes'!L20,2))</f>
        <v>0.57999999999999996</v>
      </c>
      <c r="M20" s="22" t="str">
        <f>IF('Regional average CCAM changes'!M20&lt;'Regional average GCM changes'!M20,ROUND('Regional average CCAM changes'!M20,2)&amp;CHAR(134),ROUND('Regional average CCAM changes'!M20,2))</f>
        <v>1.19†</v>
      </c>
      <c r="N20" s="7">
        <f>'Regional average CCAM changes'!N20</f>
        <v>1.278</v>
      </c>
      <c r="O20" s="22" t="str">
        <f>IF('Regional average CCAM changes'!O20&gt;'Regional average GCM changes'!O20,ROUND('Regional average CCAM changes'!O20,2)&amp;"^",ROUND('Regional average CCAM changes'!O20,2))</f>
        <v>1.14^</v>
      </c>
      <c r="P20" s="22" t="str">
        <f>IF('Regional average CCAM changes'!P20&lt;'Regional average GCM changes'!P20,ROUND('Regional average CCAM changes'!P20,2)&amp;CHAR(134),ROUND('Regional average CCAM changes'!P20,2))</f>
        <v>1.53†</v>
      </c>
      <c r="Q20" s="7">
        <f>'Regional average CCAM changes'!Q20</f>
        <v>1.341</v>
      </c>
      <c r="R20" s="22" t="str">
        <f>IF('Regional average CCAM changes'!R20&gt;'Regional average GCM changes'!R20,ROUND('Regional average CCAM changes'!R20,2)&amp;"^",ROUND('Regional average CCAM changes'!R20,2))</f>
        <v>1.05^</v>
      </c>
      <c r="S20" s="22">
        <f>IF('Regional average CCAM changes'!S20&lt;'Regional average GCM changes'!S20,ROUND('Regional average CCAM changes'!S20,2)&amp;CHAR(134),ROUND('Regional average CCAM changes'!S20,2))</f>
        <v>1.77</v>
      </c>
      <c r="T20" s="7">
        <f>'Regional average CCAM changes'!T20</f>
        <v>2.1339999999999999</v>
      </c>
      <c r="U20" s="22" t="str">
        <f>IF('Regional average CCAM changes'!U20&gt;'Regional average GCM changes'!U20,ROUND('Regional average CCAM changes'!U20,2)&amp;"^",ROUND('Regional average CCAM changes'!U20,2))</f>
        <v>1.8^</v>
      </c>
      <c r="V20" s="22" t="str">
        <f>IF('Regional average CCAM changes'!V20&lt;'Regional average GCM changes'!V20,ROUND('Regional average CCAM changes'!V20,2)&amp;CHAR(134),ROUND('Regional average CCAM changes'!V20,2))</f>
        <v>2.53†</v>
      </c>
      <c r="W20" s="7">
        <f>'Regional average CCAM changes'!W20</f>
        <v>1.5069999999999999</v>
      </c>
      <c r="X20" s="22" t="str">
        <f>IF('Regional average CCAM changes'!X20&gt;'Regional average GCM changes'!X20,ROUND('Regional average CCAM changes'!X20,2)&amp;"^",ROUND('Regional average CCAM changes'!X20,2))</f>
        <v>1.17^</v>
      </c>
      <c r="Y20" s="22">
        <f>IF('Regional average CCAM changes'!Y20&lt;'Regional average GCM changes'!Y20,ROUND('Regional average CCAM changes'!Y20,2)&amp;CHAR(134),ROUND('Regional average CCAM changes'!Y20,2))</f>
        <v>2.41</v>
      </c>
      <c r="Z20" s="7">
        <f>'Regional average CCAM changes'!Z20</f>
        <v>2.9969999999999999</v>
      </c>
      <c r="AA20" s="22">
        <f>IF('Regional average CCAM changes'!AA20&gt;'Regional average GCM changes'!AA20,ROUND('Regional average CCAM changes'!AA20,2)&amp;"^",ROUND('Regional average CCAM changes'!AA20,2))</f>
        <v>2.31</v>
      </c>
      <c r="AB20" s="22" t="str">
        <f>IF('Regional average CCAM changes'!AB20&lt;'Regional average GCM changes'!AB20,ROUND('Regional average CCAM changes'!AB20,2)&amp;CHAR(134),ROUND('Regional average CCAM changes'!AB20,2))</f>
        <v>3.55†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1.127</v>
      </c>
      <c r="F21" s="22" t="str">
        <f>IF('Regional average CCAM changes'!F21&gt;'Regional average GCM changes'!F21,ROUND('Regional average CCAM changes'!F21,2)&amp;"^",ROUND('Regional average CCAM changes'!F21,2))</f>
        <v>0.91^</v>
      </c>
      <c r="G21" s="22">
        <f>IF('Regional average CCAM changes'!G21&lt;'Regional average GCM changes'!G21,ROUND('Regional average CCAM changes'!G21,2)&amp;CHAR(134),ROUND('Regional average CCAM changes'!G21,2))</f>
        <v>1.28</v>
      </c>
      <c r="H21" s="7">
        <f>'Regional average CCAM changes'!H21</f>
        <v>1.423</v>
      </c>
      <c r="I21" s="22" t="str">
        <f>IF('Regional average CCAM changes'!I21&gt;'Regional average GCM changes'!I21,ROUND('Regional average CCAM changes'!I21,2)&amp;"^",ROUND('Regional average CCAM changes'!I21,2))</f>
        <v>1.01^</v>
      </c>
      <c r="J21" s="22">
        <f>IF('Regional average CCAM changes'!J21&lt;'Regional average GCM changes'!J21,ROUND('Regional average CCAM changes'!J21,2)&amp;CHAR(134),ROUND('Regional average CCAM changes'!J21,2))</f>
        <v>1.79</v>
      </c>
      <c r="K21" s="7">
        <f>'Regional average CCAM changes'!K21</f>
        <v>1.9179999999999999</v>
      </c>
      <c r="L21" s="22" t="str">
        <f>IF('Regional average CCAM changes'!L21&gt;'Regional average GCM changes'!L21,ROUND('Regional average CCAM changes'!L21,2)&amp;"^",ROUND('Regional average CCAM changes'!L21,2))</f>
        <v>1.1^</v>
      </c>
      <c r="M21" s="22">
        <f>IF('Regional average CCAM changes'!M21&lt;'Regional average GCM changes'!M21,ROUND('Regional average CCAM changes'!M21,2)&amp;CHAR(134),ROUND('Regional average CCAM changes'!M21,2))</f>
        <v>2.2599999999999998</v>
      </c>
      <c r="N21" s="7">
        <f>'Regional average CCAM changes'!N21</f>
        <v>2.387</v>
      </c>
      <c r="O21" s="22" t="str">
        <f>IF('Regional average CCAM changes'!O21&gt;'Regional average GCM changes'!O21,ROUND('Regional average CCAM changes'!O21,2)&amp;"^",ROUND('Regional average CCAM changes'!O21,2))</f>
        <v>1.5^</v>
      </c>
      <c r="P21" s="22">
        <f>IF('Regional average CCAM changes'!P21&lt;'Regional average GCM changes'!P21,ROUND('Regional average CCAM changes'!P21,2)&amp;CHAR(134),ROUND('Regional average CCAM changes'!P21,2))</f>
        <v>3.15</v>
      </c>
      <c r="Q21" s="7">
        <f>'Regional average CCAM changes'!Q21</f>
        <v>2.2570000000000001</v>
      </c>
      <c r="R21" s="22" t="str">
        <f>IF('Regional average CCAM changes'!R21&gt;'Regional average GCM changes'!R21,ROUND('Regional average CCAM changes'!R21,2)&amp;"^",ROUND('Regional average CCAM changes'!R21,2))</f>
        <v>1.77^</v>
      </c>
      <c r="S21" s="22">
        <f>IF('Regional average CCAM changes'!S21&lt;'Regional average GCM changes'!S21,ROUND('Regional average CCAM changes'!S21,2)&amp;CHAR(134),ROUND('Regional average CCAM changes'!S21,2))</f>
        <v>2.5</v>
      </c>
      <c r="T21" s="7">
        <f>'Regional average CCAM changes'!T21</f>
        <v>3.24</v>
      </c>
      <c r="U21" s="22" t="str">
        <f>IF('Regional average CCAM changes'!U21&gt;'Regional average GCM changes'!U21,ROUND('Regional average CCAM changes'!U21,2)&amp;"^",ROUND('Regional average CCAM changes'!U21,2))</f>
        <v>2.44^</v>
      </c>
      <c r="V21" s="22">
        <f>IF('Regional average CCAM changes'!V21&lt;'Regional average GCM changes'!V21,ROUND('Regional average CCAM changes'!V21,2)&amp;CHAR(134),ROUND('Regional average CCAM changes'!V21,2))</f>
        <v>4.2</v>
      </c>
      <c r="W21" s="7">
        <f>'Regional average CCAM changes'!W21</f>
        <v>2.5259999999999998</v>
      </c>
      <c r="X21" s="22" t="str">
        <f>IF('Regional average CCAM changes'!X21&gt;'Regional average GCM changes'!X21,ROUND('Regional average CCAM changes'!X21,2)&amp;"^",ROUND('Regional average CCAM changes'!X21,2))</f>
        <v>1.99^</v>
      </c>
      <c r="Y21" s="22">
        <f>IF('Regional average CCAM changes'!Y21&lt;'Regional average GCM changes'!Y21,ROUND('Regional average CCAM changes'!Y21,2)&amp;CHAR(134),ROUND('Regional average CCAM changes'!Y21,2))</f>
        <v>3.6</v>
      </c>
      <c r="Z21" s="7">
        <f>'Regional average CCAM changes'!Z21</f>
        <v>4.4160000000000004</v>
      </c>
      <c r="AA21" s="22">
        <f>IF('Regional average CCAM changes'!AA21&gt;'Regional average GCM changes'!AA21,ROUND('Regional average CCAM changes'!AA21,2)&amp;"^",ROUND('Regional average CCAM changes'!AA21,2))</f>
        <v>2.72</v>
      </c>
      <c r="AB21" s="22">
        <f>IF('Regional average CCAM changes'!AB21&lt;'Regional average GCM changes'!AB21,ROUND('Regional average CCAM changes'!AB21,2)&amp;CHAR(134),ROUND('Regional average CCAM changes'!AB21,2))</f>
        <v>5.65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-4.42</v>
      </c>
      <c r="F22" s="22" t="str">
        <f>IF('Regional average CCAM changes'!F22&gt;'Regional average GCM changes'!F22,ROUND('Regional average CCAM changes'!F22,2)&amp;"^",ROUND('Regional average CCAM changes'!F22,2))</f>
        <v>-9.5^</v>
      </c>
      <c r="G22" s="22">
        <f>IF('Regional average CCAM changes'!G22&lt;'Regional average GCM changes'!G22,ROUND('Regional average CCAM changes'!G22,2)&amp;CHAR(134),ROUND('Regional average CCAM changes'!G22,2))</f>
        <v>6.21</v>
      </c>
      <c r="H22" s="7">
        <f>'Regional average CCAM changes'!H22</f>
        <v>-9.69</v>
      </c>
      <c r="I22" s="22">
        <f>IF('Regional average CCAM changes'!I22&gt;'Regional average GCM changes'!I22,ROUND('Regional average CCAM changes'!I22,2)&amp;"^",ROUND('Regional average CCAM changes'!I22,2))</f>
        <v>-15.95</v>
      </c>
      <c r="J22" s="22">
        <f>IF('Regional average CCAM changes'!J22&lt;'Regional average GCM changes'!J22,ROUND('Regional average CCAM changes'!J22,2)&amp;CHAR(134),ROUND('Regional average CCAM changes'!J22,2))</f>
        <v>4.01</v>
      </c>
      <c r="K22" s="7">
        <f>'Regional average CCAM changes'!K22</f>
        <v>-4.26</v>
      </c>
      <c r="L22" s="22">
        <f>IF('Regional average CCAM changes'!L22&gt;'Regional average GCM changes'!L22,ROUND('Regional average CCAM changes'!L22,2)&amp;"^",ROUND('Regional average CCAM changes'!L22,2))</f>
        <v>-17.61</v>
      </c>
      <c r="M22" s="22" t="str">
        <f>IF('Regional average CCAM changes'!M22&lt;'Regional average GCM changes'!M22,ROUND('Regional average CCAM changes'!M22,2)&amp;CHAR(134),ROUND('Regional average CCAM changes'!M22,2))</f>
        <v>3.86†</v>
      </c>
      <c r="N22" s="7">
        <f>'Regional average CCAM changes'!N22</f>
        <v>-13.91</v>
      </c>
      <c r="O22" s="22">
        <f>IF('Regional average CCAM changes'!O22&gt;'Regional average GCM changes'!O22,ROUND('Regional average CCAM changes'!O22,2)&amp;"^",ROUND('Regional average CCAM changes'!O22,2))</f>
        <v>-20.02</v>
      </c>
      <c r="P22" s="22" t="str">
        <f>IF('Regional average CCAM changes'!P22&lt;'Regional average GCM changes'!P22,ROUND('Regional average CCAM changes'!P22,2)&amp;CHAR(134),ROUND('Regional average CCAM changes'!P22,2))</f>
        <v>2.41†</v>
      </c>
      <c r="Q22" s="7">
        <f>'Regional average CCAM changes'!Q22</f>
        <v>-7.6</v>
      </c>
      <c r="R22" s="22" t="str">
        <f>IF('Regional average CCAM changes'!R22&gt;'Regional average GCM changes'!R22,ROUND('Regional average CCAM changes'!R22,2)&amp;"^",ROUND('Regional average CCAM changes'!R22,2))</f>
        <v>-13.45^</v>
      </c>
      <c r="S22" s="22" t="str">
        <f>IF('Regional average CCAM changes'!S22&lt;'Regional average GCM changes'!S22,ROUND('Regional average CCAM changes'!S22,2)&amp;CHAR(134),ROUND('Regional average CCAM changes'!S22,2))</f>
        <v>-1.43†</v>
      </c>
      <c r="T22" s="7">
        <f>'Regional average CCAM changes'!T22</f>
        <v>-10.81</v>
      </c>
      <c r="U22" s="22">
        <f>IF('Regional average CCAM changes'!U22&gt;'Regional average GCM changes'!U22,ROUND('Regional average CCAM changes'!U22,2)&amp;"^",ROUND('Regional average CCAM changes'!U22,2))</f>
        <v>-25.33</v>
      </c>
      <c r="V22" s="22" t="str">
        <f>IF('Regional average CCAM changes'!V22&lt;'Regional average GCM changes'!V22,ROUND('Regional average CCAM changes'!V22,2)&amp;CHAR(134),ROUND('Regional average CCAM changes'!V22,2))</f>
        <v>-2.8†</v>
      </c>
      <c r="W22" s="7">
        <f>'Regional average CCAM changes'!W22</f>
        <v>-7.08</v>
      </c>
      <c r="X22" s="22">
        <f>IF('Regional average CCAM changes'!X22&gt;'Regional average GCM changes'!X22,ROUND('Regional average CCAM changes'!X22,2)&amp;"^",ROUND('Regional average CCAM changes'!X22,2))</f>
        <v>-28.48</v>
      </c>
      <c r="Y22" s="22">
        <f>IF('Regional average CCAM changes'!Y22&lt;'Regional average GCM changes'!Y22,ROUND('Regional average CCAM changes'!Y22,2)&amp;CHAR(134),ROUND('Regional average CCAM changes'!Y22,2))</f>
        <v>4.6100000000000003</v>
      </c>
      <c r="Z22" s="7">
        <f>'Regional average CCAM changes'!Z22</f>
        <v>-23.94</v>
      </c>
      <c r="AA22" s="22">
        <f>IF('Regional average CCAM changes'!AA22&gt;'Regional average GCM changes'!AA22,ROUND('Regional average CCAM changes'!AA22,2)&amp;"^",ROUND('Regional average CCAM changes'!AA22,2))</f>
        <v>-30.62</v>
      </c>
      <c r="AB22" s="22">
        <f>IF('Regional average CCAM changes'!AB22&lt;'Regional average GCM changes'!AB22,ROUND('Regional average CCAM changes'!AB22,2)&amp;CHAR(134),ROUND('Regional average CCAM changes'!AB22,2))</f>
        <v>16.88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-3.4550000000000001</v>
      </c>
      <c r="F23" s="22" t="str">
        <f>IF('Regional average CCAM changes'!F23&gt;'Regional average GCM changes'!F23,ROUND('Regional average CCAM changes'!F23,2)&amp;"^",ROUND('Regional average CCAM changes'!F23,2))</f>
        <v>-7.51^</v>
      </c>
      <c r="G23" s="22">
        <f>IF('Regional average CCAM changes'!G23&lt;'Regional average GCM changes'!G23,ROUND('Regional average CCAM changes'!G23,2)&amp;CHAR(134),ROUND('Regional average CCAM changes'!G23,2))</f>
        <v>14.11</v>
      </c>
      <c r="H23" s="7">
        <f>'Regional average CCAM changes'!H23</f>
        <v>-11.023</v>
      </c>
      <c r="I23" s="22">
        <f>IF('Regional average CCAM changes'!I23&gt;'Regional average GCM changes'!I23,ROUND('Regional average CCAM changes'!I23,2)&amp;"^",ROUND('Regional average CCAM changes'!I23,2))</f>
        <v>-23.11</v>
      </c>
      <c r="J23" s="22">
        <f>IF('Regional average CCAM changes'!J23&lt;'Regional average GCM changes'!J23,ROUND('Regional average CCAM changes'!J23,2)&amp;CHAR(134),ROUND('Regional average CCAM changes'!J23,2))</f>
        <v>17.670000000000002</v>
      </c>
      <c r="K23" s="7">
        <f>'Regional average CCAM changes'!K23</f>
        <v>1.71</v>
      </c>
      <c r="L23" s="22" t="str">
        <f>IF('Regional average CCAM changes'!L23&gt;'Regional average GCM changes'!L23,ROUND('Regional average CCAM changes'!L23,2)&amp;"^",ROUND('Regional average CCAM changes'!L23,2))</f>
        <v>-0.31^</v>
      </c>
      <c r="M23" s="22">
        <f>IF('Regional average CCAM changes'!M23&lt;'Regional average GCM changes'!M23,ROUND('Regional average CCAM changes'!M23,2)&amp;CHAR(134),ROUND('Regional average CCAM changes'!M23,2))</f>
        <v>22.28</v>
      </c>
      <c r="N23" s="7">
        <f>'Regional average CCAM changes'!N23</f>
        <v>-3.4039999999999999</v>
      </c>
      <c r="O23" s="22" t="str">
        <f>IF('Regional average CCAM changes'!O23&gt;'Regional average GCM changes'!O23,ROUND('Regional average CCAM changes'!O23,2)&amp;"^",ROUND('Regional average CCAM changes'!O23,2))</f>
        <v>-10.78^</v>
      </c>
      <c r="P23" s="22" t="str">
        <f>IF('Regional average CCAM changes'!P23&lt;'Regional average GCM changes'!P23,ROUND('Regional average CCAM changes'!P23,2)&amp;CHAR(134),ROUND('Regional average CCAM changes'!P23,2))</f>
        <v>5.98†</v>
      </c>
      <c r="Q23" s="7">
        <f>'Regional average CCAM changes'!Q23</f>
        <v>5.1340000000000003</v>
      </c>
      <c r="R23" s="22" t="str">
        <f>IF('Regional average CCAM changes'!R23&gt;'Regional average GCM changes'!R23,ROUND('Regional average CCAM changes'!R23,2)&amp;"^",ROUND('Regional average CCAM changes'!R23,2))</f>
        <v>-11.52^</v>
      </c>
      <c r="S23" s="22">
        <f>IF('Regional average CCAM changes'!S23&lt;'Regional average GCM changes'!S23,ROUND('Regional average CCAM changes'!S23,2)&amp;CHAR(134),ROUND('Regional average CCAM changes'!S23,2))</f>
        <v>27.05</v>
      </c>
      <c r="T23" s="7">
        <f>'Regional average CCAM changes'!T23</f>
        <v>-2.0129999999999999</v>
      </c>
      <c r="U23" s="22" t="str">
        <f>IF('Regional average CCAM changes'!U23&gt;'Regional average GCM changes'!U23,ROUND('Regional average CCAM changes'!U23,2)&amp;"^",ROUND('Regional average CCAM changes'!U23,2))</f>
        <v>-20.26^</v>
      </c>
      <c r="V23" s="22" t="str">
        <f>IF('Regional average CCAM changes'!V23&lt;'Regional average GCM changes'!V23,ROUND('Regional average CCAM changes'!V23,2)&amp;CHAR(134),ROUND('Regional average CCAM changes'!V23,2))</f>
        <v>19.17†</v>
      </c>
      <c r="W23" s="7">
        <f>'Regional average CCAM changes'!W23</f>
        <v>-1.4410000000000001</v>
      </c>
      <c r="X23" s="22">
        <f>IF('Regional average CCAM changes'!X23&gt;'Regional average GCM changes'!X23,ROUND('Regional average CCAM changes'!X23,2)&amp;"^",ROUND('Regional average CCAM changes'!X23,2))</f>
        <v>-36</v>
      </c>
      <c r="Y23" s="22">
        <f>IF('Regional average CCAM changes'!Y23&lt;'Regional average GCM changes'!Y23,ROUND('Regional average CCAM changes'!Y23,2)&amp;CHAR(134),ROUND('Regional average CCAM changes'!Y23,2))</f>
        <v>29.49</v>
      </c>
      <c r="Z23" s="7">
        <f>'Regional average CCAM changes'!Z23</f>
        <v>1.6419999999999999</v>
      </c>
      <c r="AA23" s="22">
        <f>IF('Regional average CCAM changes'!AA23&gt;'Regional average GCM changes'!AA23,ROUND('Regional average CCAM changes'!AA23,2)&amp;"^",ROUND('Regional average CCAM changes'!AA23,2))</f>
        <v>-15.86</v>
      </c>
      <c r="AB23" s="22">
        <f>IF('Regional average CCAM changes'!AB23&lt;'Regional average GCM changes'!AB23,ROUND('Regional average CCAM changes'!AB23,2)&amp;CHAR(134),ROUND('Regional average CCAM changes'!AB23,2))</f>
        <v>32.06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-2.8</v>
      </c>
      <c r="F24" s="22" t="str">
        <f>IF('Regional average CCAM changes'!F24&gt;'Regional average GCM changes'!F24,ROUND('Regional average CCAM changes'!F24,2)&amp;"^",ROUND('Regional average CCAM changes'!F24,2))</f>
        <v>-15.44^</v>
      </c>
      <c r="G24" s="22">
        <f>IF('Regional average CCAM changes'!G24&lt;'Regional average GCM changes'!G24,ROUND('Regional average CCAM changes'!G24,2)&amp;CHAR(134),ROUND('Regional average CCAM changes'!G24,2))</f>
        <v>22.83</v>
      </c>
      <c r="H24" s="7">
        <f>'Regional average CCAM changes'!H24</f>
        <v>-3.08</v>
      </c>
      <c r="I24" s="22">
        <f>IF('Regional average CCAM changes'!I24&gt;'Regional average GCM changes'!I24,ROUND('Regional average CCAM changes'!I24,2)&amp;"^",ROUND('Regional average CCAM changes'!I24,2))</f>
        <v>-21.32</v>
      </c>
      <c r="J24" s="22" t="str">
        <f>IF('Regional average CCAM changes'!J24&lt;'Regional average GCM changes'!J24,ROUND('Regional average CCAM changes'!J24,2)&amp;CHAR(134),ROUND('Regional average CCAM changes'!J24,2))</f>
        <v>9.46†</v>
      </c>
      <c r="K24" s="7">
        <f>'Regional average CCAM changes'!K24</f>
        <v>-2.23</v>
      </c>
      <c r="L24" s="22">
        <f>IF('Regional average CCAM changes'!L24&gt;'Regional average GCM changes'!L24,ROUND('Regional average CCAM changes'!L24,2)&amp;"^",ROUND('Regional average CCAM changes'!L24,2))</f>
        <v>-25.13</v>
      </c>
      <c r="M24" s="22">
        <f>IF('Regional average CCAM changes'!M24&lt;'Regional average GCM changes'!M24,ROUND('Regional average CCAM changes'!M24,2)&amp;CHAR(134),ROUND('Regional average CCAM changes'!M24,2))</f>
        <v>44.36</v>
      </c>
      <c r="N24" s="7">
        <f>'Regional average CCAM changes'!N24</f>
        <v>-4.7699999999999996</v>
      </c>
      <c r="O24" s="22">
        <f>IF('Regional average CCAM changes'!O24&gt;'Regional average GCM changes'!O24,ROUND('Regional average CCAM changes'!O24,2)&amp;"^",ROUND('Regional average CCAM changes'!O24,2))</f>
        <v>-20.18</v>
      </c>
      <c r="P24" s="22" t="str">
        <f>IF('Regional average CCAM changes'!P24&lt;'Regional average GCM changes'!P24,ROUND('Regional average CCAM changes'!P24,2)&amp;CHAR(134),ROUND('Regional average CCAM changes'!P24,2))</f>
        <v>6.62†</v>
      </c>
      <c r="Q24" s="7">
        <f>'Regional average CCAM changes'!Q24</f>
        <v>-5.31</v>
      </c>
      <c r="R24" s="22">
        <f>IF('Regional average CCAM changes'!R24&gt;'Regional average GCM changes'!R24,ROUND('Regional average CCAM changes'!R24,2)&amp;"^",ROUND('Regional average CCAM changes'!R24,2))</f>
        <v>-29.59</v>
      </c>
      <c r="S24" s="22" t="str">
        <f>IF('Regional average CCAM changes'!S24&lt;'Regional average GCM changes'!S24,ROUND('Regional average CCAM changes'!S24,2)&amp;CHAR(134),ROUND('Regional average CCAM changes'!S24,2))</f>
        <v>2.62†</v>
      </c>
      <c r="T24" s="7">
        <f>'Regional average CCAM changes'!T24</f>
        <v>-12.33</v>
      </c>
      <c r="U24" s="22">
        <f>IF('Regional average CCAM changes'!U24&gt;'Regional average GCM changes'!U24,ROUND('Regional average CCAM changes'!U24,2)&amp;"^",ROUND('Regional average CCAM changes'!U24,2))</f>
        <v>-29.87</v>
      </c>
      <c r="V24" s="22" t="str">
        <f>IF('Regional average CCAM changes'!V24&lt;'Regional average GCM changes'!V24,ROUND('Regional average CCAM changes'!V24,2)&amp;CHAR(134),ROUND('Regional average CCAM changes'!V24,2))</f>
        <v>-2.4†</v>
      </c>
      <c r="W24" s="7">
        <f>'Regional average CCAM changes'!W24</f>
        <v>-2.23</v>
      </c>
      <c r="X24" s="22">
        <f>IF('Regional average CCAM changes'!X24&gt;'Regional average GCM changes'!X24,ROUND('Regional average CCAM changes'!X24,2)&amp;"^",ROUND('Regional average CCAM changes'!X24,2))</f>
        <v>-29.91</v>
      </c>
      <c r="Y24" s="22">
        <f>IF('Regional average CCAM changes'!Y24&lt;'Regional average GCM changes'!Y24,ROUND('Regional average CCAM changes'!Y24,2)&amp;CHAR(134),ROUND('Regional average CCAM changes'!Y24,2))</f>
        <v>8.32</v>
      </c>
      <c r="Z24" s="7">
        <f>'Regional average CCAM changes'!Z24</f>
        <v>-22.35</v>
      </c>
      <c r="AA24" s="22">
        <f>IF('Regional average CCAM changes'!AA24&gt;'Regional average GCM changes'!AA24,ROUND('Regional average CCAM changes'!AA24,2)&amp;"^",ROUND('Regional average CCAM changes'!AA24,2))</f>
        <v>-35.369999999999997</v>
      </c>
      <c r="AB24" s="22" t="str">
        <f>IF('Regional average CCAM changes'!AB24&lt;'Regional average GCM changes'!AB24,ROUND('Regional average CCAM changes'!AB24,2)&amp;CHAR(134),ROUND('Regional average CCAM changes'!AB24,2))</f>
        <v>23.76†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-7.78</v>
      </c>
      <c r="F25" s="22">
        <f>IF('Regional average CCAM changes'!F25&gt;'Regional average GCM changes'!F25,ROUND('Regional average CCAM changes'!F25,2)&amp;"^",ROUND('Regional average CCAM changes'!F25,2))</f>
        <v>-17.71</v>
      </c>
      <c r="G25" s="22" t="str">
        <f>IF('Regional average CCAM changes'!G25&lt;'Regional average GCM changes'!G25,ROUND('Regional average CCAM changes'!G25,2)&amp;CHAR(134),ROUND('Regional average CCAM changes'!G25,2))</f>
        <v>-0.8†</v>
      </c>
      <c r="H25" s="7">
        <f>'Regional average CCAM changes'!H25</f>
        <v>-9.6609999999999996</v>
      </c>
      <c r="I25" s="22">
        <f>IF('Regional average CCAM changes'!I25&gt;'Regional average GCM changes'!I25,ROUND('Regional average CCAM changes'!I25,2)&amp;"^",ROUND('Regional average CCAM changes'!I25,2))</f>
        <v>-19.14</v>
      </c>
      <c r="J25" s="22" t="str">
        <f>IF('Regional average CCAM changes'!J25&lt;'Regional average GCM changes'!J25,ROUND('Regional average CCAM changes'!J25,2)&amp;CHAR(134),ROUND('Regional average CCAM changes'!J25,2))</f>
        <v>5.12†</v>
      </c>
      <c r="K25" s="7">
        <f>'Regional average CCAM changes'!K25</f>
        <v>-7.8869999999999996</v>
      </c>
      <c r="L25" s="22">
        <f>IF('Regional average CCAM changes'!L25&gt;'Regional average GCM changes'!L25,ROUND('Regional average CCAM changes'!L25,2)&amp;"^",ROUND('Regional average CCAM changes'!L25,2))</f>
        <v>-17.87</v>
      </c>
      <c r="M25" s="22" t="str">
        <f>IF('Regional average CCAM changes'!M25&lt;'Regional average GCM changes'!M25,ROUND('Regional average CCAM changes'!M25,2)&amp;CHAR(134),ROUND('Regional average CCAM changes'!M25,2))</f>
        <v>5.06†</v>
      </c>
      <c r="N25" s="7">
        <f>'Regional average CCAM changes'!N25</f>
        <v>-14.887</v>
      </c>
      <c r="O25" s="22">
        <f>IF('Regional average CCAM changes'!O25&gt;'Regional average GCM changes'!O25,ROUND('Regional average CCAM changes'!O25,2)&amp;"^",ROUND('Regional average CCAM changes'!O25,2))</f>
        <v>-25.1</v>
      </c>
      <c r="P25" s="22" t="str">
        <f>IF('Regional average CCAM changes'!P25&lt;'Regional average GCM changes'!P25,ROUND('Regional average CCAM changes'!P25,2)&amp;CHAR(134),ROUND('Regional average CCAM changes'!P25,2))</f>
        <v>-2.7†</v>
      </c>
      <c r="Q25" s="7">
        <f>'Regional average CCAM changes'!Q25</f>
        <v>-7.4960000000000004</v>
      </c>
      <c r="R25" s="22">
        <f>IF('Regional average CCAM changes'!R25&gt;'Regional average GCM changes'!R25,ROUND('Regional average CCAM changes'!R25,2)&amp;"^",ROUND('Regional average CCAM changes'!R25,2))</f>
        <v>-19.899999999999999</v>
      </c>
      <c r="S25" s="22" t="str">
        <f>IF('Regional average CCAM changes'!S25&lt;'Regional average GCM changes'!S25,ROUND('Regional average CCAM changes'!S25,2)&amp;CHAR(134),ROUND('Regional average CCAM changes'!S25,2))</f>
        <v>2.5†</v>
      </c>
      <c r="T25" s="7">
        <f>'Regional average CCAM changes'!T25</f>
        <v>-19.728999999999999</v>
      </c>
      <c r="U25" s="22">
        <f>IF('Regional average CCAM changes'!U25&gt;'Regional average GCM changes'!U25,ROUND('Regional average CCAM changes'!U25,2)&amp;"^",ROUND('Regional average CCAM changes'!U25,2))</f>
        <v>-31.35</v>
      </c>
      <c r="V25" s="22" t="str">
        <f>IF('Regional average CCAM changes'!V25&lt;'Regional average GCM changes'!V25,ROUND('Regional average CCAM changes'!V25,2)&amp;CHAR(134),ROUND('Regional average CCAM changes'!V25,2))</f>
        <v>2.32†</v>
      </c>
      <c r="W25" s="7">
        <f>'Regional average CCAM changes'!W25</f>
        <v>-9.6780000000000008</v>
      </c>
      <c r="X25" s="22">
        <f>IF('Regional average CCAM changes'!X25&gt;'Regional average GCM changes'!X25,ROUND('Regional average CCAM changes'!X25,2)&amp;"^",ROUND('Regional average CCAM changes'!X25,2))</f>
        <v>-28.01</v>
      </c>
      <c r="Y25" s="22" t="str">
        <f>IF('Regional average CCAM changes'!Y25&lt;'Regional average GCM changes'!Y25,ROUND('Regional average CCAM changes'!Y25,2)&amp;CHAR(134),ROUND('Regional average CCAM changes'!Y25,2))</f>
        <v>0.69†</v>
      </c>
      <c r="Z25" s="7">
        <f>'Regional average CCAM changes'!Z25</f>
        <v>-29.576000000000001</v>
      </c>
      <c r="AA25" s="22">
        <f>IF('Regional average CCAM changes'!AA25&gt;'Regional average GCM changes'!AA25,ROUND('Regional average CCAM changes'!AA25,2)&amp;"^",ROUND('Regional average CCAM changes'!AA25,2))</f>
        <v>-35.36</v>
      </c>
      <c r="AB25" s="22">
        <f>IF('Regional average CCAM changes'!AB25&lt;'Regional average GCM changes'!AB25,ROUND('Regional average CCAM changes'!AB25,2)&amp;CHAR(134),ROUND('Regional average CCAM changes'!AB25,2))</f>
        <v>5.43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-6.22</v>
      </c>
      <c r="F26" s="22" t="str">
        <f>IF('Regional average CCAM changes'!F26&gt;'Regional average GCM changes'!F26,ROUND('Regional average CCAM changes'!F26,2)&amp;"^",ROUND('Regional average CCAM changes'!F26,2))</f>
        <v>-12.95^</v>
      </c>
      <c r="G26" s="22">
        <f>IF('Regional average CCAM changes'!G26&lt;'Regional average GCM changes'!G26,ROUND('Regional average CCAM changes'!G26,2)&amp;CHAR(134),ROUND('Regional average CCAM changes'!G26,2))</f>
        <v>23.82</v>
      </c>
      <c r="H26" s="7">
        <f>'Regional average CCAM changes'!H26</f>
        <v>-15.364000000000001</v>
      </c>
      <c r="I26" s="22" t="str">
        <f>IF('Regional average CCAM changes'!I26&gt;'Regional average GCM changes'!I26,ROUND('Regional average CCAM changes'!I26,2)&amp;"^",ROUND('Regional average CCAM changes'!I26,2))</f>
        <v>-18.33^</v>
      </c>
      <c r="J26" s="22" t="str">
        <f>IF('Regional average CCAM changes'!J26&lt;'Regional average GCM changes'!J26,ROUND('Regional average CCAM changes'!J26,2)&amp;CHAR(134),ROUND('Regional average CCAM changes'!J26,2))</f>
        <v>-0.54†</v>
      </c>
      <c r="K26" s="7">
        <f>'Regional average CCAM changes'!K26</f>
        <v>-10.041</v>
      </c>
      <c r="L26" s="22">
        <f>IF('Regional average CCAM changes'!L26&gt;'Regional average GCM changes'!L26,ROUND('Regional average CCAM changes'!L26,2)&amp;"^",ROUND('Regional average CCAM changes'!L26,2))</f>
        <v>-38.36</v>
      </c>
      <c r="M26" s="22" t="str">
        <f>IF('Regional average CCAM changes'!M26&lt;'Regional average GCM changes'!M26,ROUND('Regional average CCAM changes'!M26,2)&amp;CHAR(134),ROUND('Regional average CCAM changes'!M26,2))</f>
        <v>-2.82†</v>
      </c>
      <c r="N26" s="7">
        <f>'Regional average CCAM changes'!N26</f>
        <v>-21.902999999999999</v>
      </c>
      <c r="O26" s="22">
        <f>IF('Regional average CCAM changes'!O26&gt;'Regional average GCM changes'!O26,ROUND('Regional average CCAM changes'!O26,2)&amp;"^",ROUND('Regional average CCAM changes'!O26,2))</f>
        <v>-26.96</v>
      </c>
      <c r="P26" s="22">
        <f>IF('Regional average CCAM changes'!P26&lt;'Regional average GCM changes'!P26,ROUND('Regional average CCAM changes'!P26,2)&amp;CHAR(134),ROUND('Regional average CCAM changes'!P26,2))</f>
        <v>13.76</v>
      </c>
      <c r="Q26" s="7">
        <f>'Regional average CCAM changes'!Q26</f>
        <v>-14.404999999999999</v>
      </c>
      <c r="R26" s="22" t="str">
        <f>IF('Regional average CCAM changes'!R26&gt;'Regional average GCM changes'!R26,ROUND('Regional average CCAM changes'!R26,2)&amp;"^",ROUND('Regional average CCAM changes'!R26,2))</f>
        <v>-20.85^</v>
      </c>
      <c r="S26" s="22" t="str">
        <f>IF('Regional average CCAM changes'!S26&lt;'Regional average GCM changes'!S26,ROUND('Regional average CCAM changes'!S26,2)&amp;CHAR(134),ROUND('Regional average CCAM changes'!S26,2))</f>
        <v>2.56†</v>
      </c>
      <c r="T26" s="7">
        <f>'Regional average CCAM changes'!T26</f>
        <v>-12.093</v>
      </c>
      <c r="U26" s="22" t="str">
        <f>IF('Regional average CCAM changes'!U26&gt;'Regional average GCM changes'!U26,ROUND('Regional average CCAM changes'!U26,2)&amp;"^",ROUND('Regional average CCAM changes'!U26,2))</f>
        <v>-33.72^</v>
      </c>
      <c r="V26" s="22" t="str">
        <f>IF('Regional average CCAM changes'!V26&lt;'Regional average GCM changes'!V26,ROUND('Regional average CCAM changes'!V26,2)&amp;CHAR(134),ROUND('Regional average CCAM changes'!V26,2))</f>
        <v>3.2†</v>
      </c>
      <c r="W26" s="7">
        <f>'Regional average CCAM changes'!W26</f>
        <v>-13.795999999999999</v>
      </c>
      <c r="X26" s="22">
        <f>IF('Regional average CCAM changes'!X26&gt;'Regional average GCM changes'!X26,ROUND('Regional average CCAM changes'!X26,2)&amp;"^",ROUND('Regional average CCAM changes'!X26,2))</f>
        <v>-40.200000000000003</v>
      </c>
      <c r="Y26" s="22" t="str">
        <f>IF('Regional average CCAM changes'!Y26&lt;'Regional average GCM changes'!Y26,ROUND('Regional average CCAM changes'!Y26,2)&amp;CHAR(134),ROUND('Regional average CCAM changes'!Y26,2))</f>
        <v>-2.55†</v>
      </c>
      <c r="Z26" s="7">
        <f>'Regional average CCAM changes'!Z26</f>
        <v>-33.253999999999998</v>
      </c>
      <c r="AA26" s="22">
        <f>IF('Regional average CCAM changes'!AA26&gt;'Regional average GCM changes'!AA26,ROUND('Regional average CCAM changes'!AA26,2)&amp;"^",ROUND('Regional average CCAM changes'!AA26,2))</f>
        <v>-46.83</v>
      </c>
      <c r="AB26" s="22">
        <f>IF('Regional average CCAM changes'!AB26&lt;'Regional average GCM changes'!AB26,ROUND('Regional average CCAM changes'!AB26,2)&amp;CHAR(134),ROUND('Regional average CCAM changes'!AB26,2))</f>
        <v>9.59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-1.4500999999999999</v>
      </c>
      <c r="F27" s="22">
        <f>IF('Regional average CCAM changes'!F27&gt;'Regional average GCM changes'!F27,ROUND('Regional average CCAM changes'!F27,2)&amp;"^",ROUND('Regional average CCAM changes'!F27,2))</f>
        <v>-3.32</v>
      </c>
      <c r="G27" s="22" t="str">
        <f>IF('Regional average CCAM changes'!G27&lt;'Regional average GCM changes'!G27,ROUND('Regional average CCAM changes'!G27,2)&amp;CHAR(134),ROUND('Regional average CCAM changes'!G27,2))</f>
        <v>0.08†</v>
      </c>
      <c r="H27" s="7">
        <f>'Regional average CCAM changes'!H27</f>
        <v>-2.6541000000000001</v>
      </c>
      <c r="I27" s="22">
        <f>IF('Regional average CCAM changes'!I27&gt;'Regional average GCM changes'!I27,ROUND('Regional average CCAM changes'!I27,2)&amp;"^",ROUND('Regional average CCAM changes'!I27,2))</f>
        <v>-4.26</v>
      </c>
      <c r="J27" s="22" t="str">
        <f>IF('Regional average CCAM changes'!J27&lt;'Regional average GCM changes'!J27,ROUND('Regional average CCAM changes'!J27,2)&amp;CHAR(134),ROUND('Regional average CCAM changes'!J27,2))</f>
        <v>-0.43†</v>
      </c>
      <c r="K27" s="7">
        <f>'Regional average CCAM changes'!K27</f>
        <v>-2.4943</v>
      </c>
      <c r="L27" s="22">
        <f>IF('Regional average CCAM changes'!L27&gt;'Regional average GCM changes'!L27,ROUND('Regional average CCAM changes'!L27,2)&amp;"^",ROUND('Regional average CCAM changes'!L27,2))</f>
        <v>-4.53</v>
      </c>
      <c r="M27" s="22" t="str">
        <f>IF('Regional average CCAM changes'!M27&lt;'Regional average GCM changes'!M27,ROUND('Regional average CCAM changes'!M27,2)&amp;CHAR(134),ROUND('Regional average CCAM changes'!M27,2))</f>
        <v>-0.24†</v>
      </c>
      <c r="N27" s="7">
        <f>'Regional average CCAM changes'!N27</f>
        <v>-4.0358999999999998</v>
      </c>
      <c r="O27" s="22">
        <f>IF('Regional average CCAM changes'!O27&gt;'Regional average GCM changes'!O27,ROUND('Regional average CCAM changes'!O27,2)&amp;"^",ROUND('Regional average CCAM changes'!O27,2))</f>
        <v>-5.33</v>
      </c>
      <c r="P27" s="22" t="str">
        <f>IF('Regional average CCAM changes'!P27&lt;'Regional average GCM changes'!P27,ROUND('Regional average CCAM changes'!P27,2)&amp;CHAR(134),ROUND('Regional average CCAM changes'!P27,2))</f>
        <v>-0.5†</v>
      </c>
      <c r="Q27" s="7">
        <f>'Regional average CCAM changes'!Q27</f>
        <v>-2.8357999999999999</v>
      </c>
      <c r="R27" s="22" t="str">
        <f>IF('Regional average CCAM changes'!R27&gt;'Regional average GCM changes'!R27,ROUND('Regional average CCAM changes'!R27,2)&amp;"^",ROUND('Regional average CCAM changes'!R27,2))</f>
        <v>-4.11^</v>
      </c>
      <c r="S27" s="22" t="str">
        <f>IF('Regional average CCAM changes'!S27&lt;'Regional average GCM changes'!S27,ROUND('Regional average CCAM changes'!S27,2)&amp;CHAR(134),ROUND('Regional average CCAM changes'!S27,2))</f>
        <v>-1.74†</v>
      </c>
      <c r="T27" s="7">
        <f>'Regional average CCAM changes'!T27</f>
        <v>-3.9870000000000001</v>
      </c>
      <c r="U27" s="22">
        <f>IF('Regional average CCAM changes'!U27&gt;'Regional average GCM changes'!U27,ROUND('Regional average CCAM changes'!U27,2)&amp;"^",ROUND('Regional average CCAM changes'!U27,2))</f>
        <v>-8.17</v>
      </c>
      <c r="V27" s="22" t="str">
        <f>IF('Regional average CCAM changes'!V27&lt;'Regional average GCM changes'!V27,ROUND('Regional average CCAM changes'!V27,2)&amp;CHAR(134),ROUND('Regional average CCAM changes'!V27,2))</f>
        <v>-2.16†</v>
      </c>
      <c r="W27" s="7">
        <f>'Regional average CCAM changes'!W27</f>
        <v>-3.222</v>
      </c>
      <c r="X27" s="22">
        <f>IF('Regional average CCAM changes'!X27&gt;'Regional average GCM changes'!X27,ROUND('Regional average CCAM changes'!X27,2)&amp;"^",ROUND('Regional average CCAM changes'!X27,2))</f>
        <v>-7.77</v>
      </c>
      <c r="Y27" s="22" t="str">
        <f>IF('Regional average CCAM changes'!Y27&lt;'Regional average GCM changes'!Y27,ROUND('Regional average CCAM changes'!Y27,2)&amp;CHAR(134),ROUND('Regional average CCAM changes'!Y27,2))</f>
        <v>-1.44†</v>
      </c>
      <c r="Z27" s="7">
        <f>'Regional average CCAM changes'!Z27</f>
        <v>-7.6742999999999997</v>
      </c>
      <c r="AA27" s="22">
        <f>IF('Regional average CCAM changes'!AA27&gt;'Regional average GCM changes'!AA27,ROUND('Regional average CCAM changes'!AA27,2)&amp;"^",ROUND('Regional average CCAM changes'!AA27,2))</f>
        <v>-9.44</v>
      </c>
      <c r="AB27" s="22">
        <f>IF('Regional average CCAM changes'!AB27&lt;'Regional average GCM changes'!AB27,ROUND('Regional average CCAM changes'!AB27,2)&amp;CHAR(134),ROUND('Regional average CCAM changes'!AB27,2))</f>
        <v>0.89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-0.67269999999999996</v>
      </c>
      <c r="F28" s="22">
        <f>IF('Regional average CCAM changes'!F28&gt;'Regional average GCM changes'!F28,ROUND('Regional average CCAM changes'!F28,2)&amp;"^",ROUND('Regional average CCAM changes'!F28,2))</f>
        <v>-3.74</v>
      </c>
      <c r="G28" s="22" t="str">
        <f>IF('Regional average CCAM changes'!G28&lt;'Regional average GCM changes'!G28,ROUND('Regional average CCAM changes'!G28,2)&amp;CHAR(134),ROUND('Regional average CCAM changes'!G28,2))</f>
        <v>0.55†</v>
      </c>
      <c r="H28" s="7">
        <f>'Regional average CCAM changes'!H28</f>
        <v>-2.3092000000000001</v>
      </c>
      <c r="I28" s="22">
        <f>IF('Regional average CCAM changes'!I28&gt;'Regional average GCM changes'!I28,ROUND('Regional average CCAM changes'!I28,2)&amp;"^",ROUND('Regional average CCAM changes'!I28,2))</f>
        <v>-3.95</v>
      </c>
      <c r="J28" s="22" t="str">
        <f>IF('Regional average CCAM changes'!J28&lt;'Regional average GCM changes'!J28,ROUND('Regional average CCAM changes'!J28,2)&amp;CHAR(134),ROUND('Regional average CCAM changes'!J28,2))</f>
        <v>0.38†</v>
      </c>
      <c r="K28" s="7">
        <f>'Regional average CCAM changes'!K28</f>
        <v>-1.2117</v>
      </c>
      <c r="L28" s="22">
        <f>IF('Regional average CCAM changes'!L28&gt;'Regional average GCM changes'!L28,ROUND('Regional average CCAM changes'!L28,2)&amp;"^",ROUND('Regional average CCAM changes'!L28,2))</f>
        <v>-2.5</v>
      </c>
      <c r="M28" s="22" t="str">
        <f>IF('Regional average CCAM changes'!M28&lt;'Regional average GCM changes'!M28,ROUND('Regional average CCAM changes'!M28,2)&amp;CHAR(134),ROUND('Regional average CCAM changes'!M28,2))</f>
        <v>0.63†</v>
      </c>
      <c r="N28" s="7">
        <f>'Regional average CCAM changes'!N28</f>
        <v>-2.9984999999999999</v>
      </c>
      <c r="O28" s="22">
        <f>IF('Regional average CCAM changes'!O28&gt;'Regional average GCM changes'!O28,ROUND('Regional average CCAM changes'!O28,2)&amp;"^",ROUND('Regional average CCAM changes'!O28,2))</f>
        <v>-3.79</v>
      </c>
      <c r="P28" s="22" t="str">
        <f>IF('Regional average CCAM changes'!P28&lt;'Regional average GCM changes'!P28,ROUND('Regional average CCAM changes'!P28,2)&amp;CHAR(134),ROUND('Regional average CCAM changes'!P28,2))</f>
        <v>-0.02†</v>
      </c>
      <c r="Q28" s="7">
        <f>'Regional average CCAM changes'!Q28</f>
        <v>-1.5412999999999999</v>
      </c>
      <c r="R28" s="22" t="str">
        <f>IF('Regional average CCAM changes'!R28&gt;'Regional average GCM changes'!R28,ROUND('Regional average CCAM changes'!R28,2)&amp;"^",ROUND('Regional average CCAM changes'!R28,2))</f>
        <v>-2.61^</v>
      </c>
      <c r="S28" s="22" t="str">
        <f>IF('Regional average CCAM changes'!S28&lt;'Regional average GCM changes'!S28,ROUND('Regional average CCAM changes'!S28,2)&amp;CHAR(134),ROUND('Regional average CCAM changes'!S28,2))</f>
        <v>0.91†</v>
      </c>
      <c r="T28" s="7">
        <f>'Regional average CCAM changes'!T28</f>
        <v>-1.5056</v>
      </c>
      <c r="U28" s="22">
        <f>IF('Regional average CCAM changes'!U28&gt;'Regional average GCM changes'!U28,ROUND('Regional average CCAM changes'!U28,2)&amp;"^",ROUND('Regional average CCAM changes'!U28,2))</f>
        <v>-6.39</v>
      </c>
      <c r="V28" s="22" t="str">
        <f>IF('Regional average CCAM changes'!V28&lt;'Regional average GCM changes'!V28,ROUND('Regional average CCAM changes'!V28,2)&amp;CHAR(134),ROUND('Regional average CCAM changes'!V28,2))</f>
        <v>-0.79†</v>
      </c>
      <c r="W28" s="7">
        <f>'Regional average CCAM changes'!W28</f>
        <v>-2.6392000000000002</v>
      </c>
      <c r="X28" s="22">
        <f>IF('Regional average CCAM changes'!X28&gt;'Regional average GCM changes'!X28,ROUND('Regional average CCAM changes'!X28,2)&amp;"^",ROUND('Regional average CCAM changes'!X28,2))</f>
        <v>-6.34</v>
      </c>
      <c r="Y28" s="22">
        <f>IF('Regional average CCAM changes'!Y28&lt;'Regional average GCM changes'!Y28,ROUND('Regional average CCAM changes'!Y28,2)&amp;CHAR(134),ROUND('Regional average CCAM changes'!Y28,2))</f>
        <v>0.67</v>
      </c>
      <c r="Z28" s="7">
        <f>'Regional average CCAM changes'!Z28</f>
        <v>-3.8891</v>
      </c>
      <c r="AA28" s="22">
        <f>IF('Regional average CCAM changes'!AA28&gt;'Regional average GCM changes'!AA28,ROUND('Regional average CCAM changes'!AA28,2)&amp;"^",ROUND('Regional average CCAM changes'!AA28,2))</f>
        <v>-5.99</v>
      </c>
      <c r="AB28" s="22">
        <f>IF('Regional average CCAM changes'!AB28&lt;'Regional average GCM changes'!AB28,ROUND('Regional average CCAM changes'!AB28,2)&amp;CHAR(134),ROUND('Regional average CCAM changes'!AB28,2))</f>
        <v>4.03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-2.0068999999999999</v>
      </c>
      <c r="F29" s="22">
        <f>IF('Regional average CCAM changes'!F29&gt;'Regional average GCM changes'!F29,ROUND('Regional average CCAM changes'!F29,2)&amp;"^",ROUND('Regional average CCAM changes'!F29,2))</f>
        <v>-3.94</v>
      </c>
      <c r="G29" s="22">
        <f>IF('Regional average CCAM changes'!G29&lt;'Regional average GCM changes'!G29,ROUND('Regional average CCAM changes'!G29,2)&amp;CHAR(134),ROUND('Regional average CCAM changes'!G29,2))</f>
        <v>2.61</v>
      </c>
      <c r="H29" s="7">
        <f>'Regional average CCAM changes'!H29</f>
        <v>-1.6893</v>
      </c>
      <c r="I29" s="22">
        <f>IF('Regional average CCAM changes'!I29&gt;'Regional average GCM changes'!I29,ROUND('Regional average CCAM changes'!I29,2)&amp;"^",ROUND('Regional average CCAM changes'!I29,2))</f>
        <v>-5.14</v>
      </c>
      <c r="J29" s="22" t="str">
        <f>IF('Regional average CCAM changes'!J29&lt;'Regional average GCM changes'!J29,ROUND('Regional average CCAM changes'!J29,2)&amp;CHAR(134),ROUND('Regional average CCAM changes'!J29,2))</f>
        <v>-0.1†</v>
      </c>
      <c r="K29" s="7">
        <f>'Regional average CCAM changes'!K29</f>
        <v>-1.6505000000000001</v>
      </c>
      <c r="L29" s="22">
        <f>IF('Regional average CCAM changes'!L29&gt;'Regional average GCM changes'!L29,ROUND('Regional average CCAM changes'!L29,2)&amp;"^",ROUND('Regional average CCAM changes'!L29,2))</f>
        <v>-5.0999999999999996</v>
      </c>
      <c r="M29" s="22">
        <f>IF('Regional average CCAM changes'!M29&lt;'Regional average GCM changes'!M29,ROUND('Regional average CCAM changes'!M29,2)&amp;CHAR(134),ROUND('Regional average CCAM changes'!M29,2))</f>
        <v>2.58</v>
      </c>
      <c r="N29" s="7">
        <f>'Regional average CCAM changes'!N29</f>
        <v>-3.8325999999999998</v>
      </c>
      <c r="O29" s="22">
        <f>IF('Regional average CCAM changes'!O29&gt;'Regional average GCM changes'!O29,ROUND('Regional average CCAM changes'!O29,2)&amp;"^",ROUND('Regional average CCAM changes'!O29,2))</f>
        <v>-5.04</v>
      </c>
      <c r="P29" s="22" t="str">
        <f>IF('Regional average CCAM changes'!P29&lt;'Regional average GCM changes'!P29,ROUND('Regional average CCAM changes'!P29,2)&amp;CHAR(134),ROUND('Regional average CCAM changes'!P29,2))</f>
        <v>0.05†</v>
      </c>
      <c r="Q29" s="7">
        <f>'Regional average CCAM changes'!Q29</f>
        <v>-2.5105</v>
      </c>
      <c r="R29" s="22">
        <f>IF('Regional average CCAM changes'!R29&gt;'Regional average GCM changes'!R29,ROUND('Regional average CCAM changes'!R29,2)&amp;"^",ROUND('Regional average CCAM changes'!R29,2))</f>
        <v>-6.13</v>
      </c>
      <c r="S29" s="22" t="str">
        <f>IF('Regional average CCAM changes'!S29&lt;'Regional average GCM changes'!S29,ROUND('Regional average CCAM changes'!S29,2)&amp;CHAR(134),ROUND('Regional average CCAM changes'!S29,2))</f>
        <v>-1.04†</v>
      </c>
      <c r="T29" s="7">
        <f>'Regional average CCAM changes'!T29</f>
        <v>-3.8942999999999999</v>
      </c>
      <c r="U29" s="22">
        <f>IF('Regional average CCAM changes'!U29&gt;'Regional average GCM changes'!U29,ROUND('Regional average CCAM changes'!U29,2)&amp;"^",ROUND('Regional average CCAM changes'!U29,2))</f>
        <v>-8.06</v>
      </c>
      <c r="V29" s="22" t="str">
        <f>IF('Regional average CCAM changes'!V29&lt;'Regional average GCM changes'!V29,ROUND('Regional average CCAM changes'!V29,2)&amp;CHAR(134),ROUND('Regional average CCAM changes'!V29,2))</f>
        <v>-2.32†</v>
      </c>
      <c r="W29" s="7">
        <f>'Regional average CCAM changes'!W29</f>
        <v>-2.5272000000000001</v>
      </c>
      <c r="X29" s="22">
        <f>IF('Regional average CCAM changes'!X29&gt;'Regional average GCM changes'!X29,ROUND('Regional average CCAM changes'!X29,2)&amp;"^",ROUND('Regional average CCAM changes'!X29,2))</f>
        <v>-6.76</v>
      </c>
      <c r="Y29" s="22" t="str">
        <f>IF('Regional average CCAM changes'!Y29&lt;'Regional average GCM changes'!Y29,ROUND('Regional average CCAM changes'!Y29,2)&amp;CHAR(134),ROUND('Regional average CCAM changes'!Y29,2))</f>
        <v>0.18†</v>
      </c>
      <c r="Z29" s="7">
        <f>'Regional average CCAM changes'!Z29</f>
        <v>-8.0764999999999993</v>
      </c>
      <c r="AA29" s="22">
        <f>IF('Regional average CCAM changes'!AA29&gt;'Regional average GCM changes'!AA29,ROUND('Regional average CCAM changes'!AA29,2)&amp;"^",ROUND('Regional average CCAM changes'!AA29,2))</f>
        <v>-9.1199999999999992</v>
      </c>
      <c r="AB29" s="22">
        <f>IF('Regional average CCAM changes'!AB29&lt;'Regional average GCM changes'!AB29,ROUND('Regional average CCAM changes'!AB29,2)&amp;CHAR(134),ROUND('Regional average CCAM changes'!AB29,2))</f>
        <v>2.41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-0.57818999999999998</v>
      </c>
      <c r="F30" s="22" t="str">
        <f>IF('Regional average CCAM changes'!F30&gt;'Regional average GCM changes'!F30,ROUND('Regional average CCAM changes'!F30,2)&amp;"^",ROUND('Regional average CCAM changes'!F30,2))</f>
        <v>-1.55^</v>
      </c>
      <c r="G30" s="22" t="str">
        <f>IF('Regional average CCAM changes'!G30&lt;'Regional average GCM changes'!G30,ROUND('Regional average CCAM changes'!G30,2)&amp;CHAR(134),ROUND('Regional average CCAM changes'!G30,2))</f>
        <v>0.01†</v>
      </c>
      <c r="H30" s="7">
        <f>'Regional average CCAM changes'!H30</f>
        <v>-0.91701999999999995</v>
      </c>
      <c r="I30" s="22" t="str">
        <f>IF('Regional average CCAM changes'!I30&gt;'Regional average GCM changes'!I30,ROUND('Regional average CCAM changes'!I30,2)&amp;"^",ROUND('Regional average CCAM changes'!I30,2))</f>
        <v>-2.18^</v>
      </c>
      <c r="J30" s="22" t="str">
        <f>IF('Regional average CCAM changes'!J30&lt;'Regional average GCM changes'!J30,ROUND('Regional average CCAM changes'!J30,2)&amp;CHAR(134),ROUND('Regional average CCAM changes'!J30,2))</f>
        <v>-0.18†</v>
      </c>
      <c r="K30" s="7">
        <f>'Regional average CCAM changes'!K30</f>
        <v>-0.96784000000000003</v>
      </c>
      <c r="L30" s="22" t="str">
        <f>IF('Regional average CCAM changes'!L30&gt;'Regional average GCM changes'!L30,ROUND('Regional average CCAM changes'!L30,2)&amp;"^",ROUND('Regional average CCAM changes'!L30,2))</f>
        <v>-1.99^</v>
      </c>
      <c r="M30" s="22">
        <f>IF('Regional average CCAM changes'!M30&lt;'Regional average GCM changes'!M30,ROUND('Regional average CCAM changes'!M30,2)&amp;CHAR(134),ROUND('Regional average CCAM changes'!M30,2))</f>
        <v>0.3</v>
      </c>
      <c r="N30" s="7">
        <f>'Regional average CCAM changes'!N30</f>
        <v>-1.9700200000000001</v>
      </c>
      <c r="O30" s="22">
        <f>IF('Regional average CCAM changes'!O30&gt;'Regional average GCM changes'!O30,ROUND('Regional average CCAM changes'!O30,2)&amp;"^",ROUND('Regional average CCAM changes'!O30,2))</f>
        <v>-3.23</v>
      </c>
      <c r="P30" s="22" t="str">
        <f>IF('Regional average CCAM changes'!P30&lt;'Regional average GCM changes'!P30,ROUND('Regional average CCAM changes'!P30,2)&amp;CHAR(134),ROUND('Regional average CCAM changes'!P30,2))</f>
        <v>-0.91†</v>
      </c>
      <c r="Q30" s="7">
        <f>'Regional average CCAM changes'!Q30</f>
        <v>-1.0614699999999999</v>
      </c>
      <c r="R30" s="22" t="str">
        <f>IF('Regional average CCAM changes'!R30&gt;'Regional average GCM changes'!R30,ROUND('Regional average CCAM changes'!R30,2)&amp;"^",ROUND('Regional average CCAM changes'!R30,2))</f>
        <v>-2.36^</v>
      </c>
      <c r="S30" s="22" t="str">
        <f>IF('Regional average CCAM changes'!S30&lt;'Regional average GCM changes'!S30,ROUND('Regional average CCAM changes'!S30,2)&amp;CHAR(134),ROUND('Regional average CCAM changes'!S30,2))</f>
        <v>-0.76†</v>
      </c>
      <c r="T30" s="7">
        <f>'Regional average CCAM changes'!T30</f>
        <v>-2.7216800000000001</v>
      </c>
      <c r="U30" s="22" t="str">
        <f>IF('Regional average CCAM changes'!U30&gt;'Regional average GCM changes'!U30,ROUND('Regional average CCAM changes'!U30,2)&amp;"^",ROUND('Regional average CCAM changes'!U30,2))</f>
        <v>-5.18^</v>
      </c>
      <c r="V30" s="22" t="str">
        <f>IF('Regional average CCAM changes'!V30&lt;'Regional average GCM changes'!V30,ROUND('Regional average CCAM changes'!V30,2)&amp;CHAR(134),ROUND('Regional average CCAM changes'!V30,2))</f>
        <v>-1.03†</v>
      </c>
      <c r="W30" s="7">
        <f>'Regional average CCAM changes'!W30</f>
        <v>-1.4402900000000001</v>
      </c>
      <c r="X30" s="22">
        <f>IF('Regional average CCAM changes'!X30&gt;'Regional average GCM changes'!X30,ROUND('Regional average CCAM changes'!X30,2)&amp;"^",ROUND('Regional average CCAM changes'!X30,2))</f>
        <v>-4.57</v>
      </c>
      <c r="Y30" s="22" t="str">
        <f>IF('Regional average CCAM changes'!Y30&lt;'Regional average GCM changes'!Y30,ROUND('Regional average CCAM changes'!Y30,2)&amp;CHAR(134),ROUND('Regional average CCAM changes'!Y30,2))</f>
        <v>-0.81†</v>
      </c>
      <c r="Z30" s="7">
        <f>'Regional average CCAM changes'!Z30</f>
        <v>-4.9693899999999998</v>
      </c>
      <c r="AA30" s="22">
        <f>IF('Regional average CCAM changes'!AA30&gt;'Regional average GCM changes'!AA30,ROUND('Regional average CCAM changes'!AA30,2)&amp;"^",ROUND('Regional average CCAM changes'!AA30,2))</f>
        <v>-7.21</v>
      </c>
      <c r="AB30" s="22">
        <f>IF('Regional average CCAM changes'!AB30&lt;'Regional average GCM changes'!AB30,ROUND('Regional average CCAM changes'!AB30,2)&amp;CHAR(134),ROUND('Regional average CCAM changes'!AB30,2))</f>
        <v>-1.18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-3.38</v>
      </c>
      <c r="F31" s="22">
        <f>IF('Regional average CCAM changes'!F31&gt;'Regional average GCM changes'!F31,ROUND('Regional average CCAM changes'!F31,2)&amp;"^",ROUND('Regional average CCAM changes'!F31,2))</f>
        <v>-5.25</v>
      </c>
      <c r="G31" s="22" t="str">
        <f>IF('Regional average CCAM changes'!G31&lt;'Regional average GCM changes'!G31,ROUND('Regional average CCAM changes'!G31,2)&amp;CHAR(134),ROUND('Regional average CCAM changes'!G31,2))</f>
        <v>-0.59†</v>
      </c>
      <c r="H31" s="7">
        <f>'Regional average CCAM changes'!H31</f>
        <v>-5.0780000000000003</v>
      </c>
      <c r="I31" s="22">
        <f>IF('Regional average CCAM changes'!I31&gt;'Regional average GCM changes'!I31,ROUND('Regional average CCAM changes'!I31,2)&amp;"^",ROUND('Regional average CCAM changes'!I31,2))</f>
        <v>-6.6</v>
      </c>
      <c r="J31" s="22" t="str">
        <f>IF('Regional average CCAM changes'!J31&lt;'Regional average GCM changes'!J31,ROUND('Regional average CCAM changes'!J31,2)&amp;CHAR(134),ROUND('Regional average CCAM changes'!J31,2))</f>
        <v>-1.18†</v>
      </c>
      <c r="K31" s="7">
        <f>'Regional average CCAM changes'!K31</f>
        <v>-4.5919999999999996</v>
      </c>
      <c r="L31" s="22">
        <f>IF('Regional average CCAM changes'!L31&gt;'Regional average GCM changes'!L31,ROUND('Regional average CCAM changes'!L31,2)&amp;"^",ROUND('Regional average CCAM changes'!L31,2))</f>
        <v>-9.98</v>
      </c>
      <c r="M31" s="22" t="str">
        <f>IF('Regional average CCAM changes'!M31&lt;'Regional average GCM changes'!M31,ROUND('Regional average CCAM changes'!M31,2)&amp;CHAR(134),ROUND('Regional average CCAM changes'!M31,2))</f>
        <v>-1.72†</v>
      </c>
      <c r="N31" s="7">
        <f>'Regional average CCAM changes'!N31</f>
        <v>-7.9509999999999996</v>
      </c>
      <c r="O31" s="22">
        <f>IF('Regional average CCAM changes'!O31&gt;'Regional average GCM changes'!O31,ROUND('Regional average CCAM changes'!O31,2)&amp;"^",ROUND('Regional average CCAM changes'!O31,2))</f>
        <v>-9.69</v>
      </c>
      <c r="P31" s="22" t="str">
        <f>IF('Regional average CCAM changes'!P31&lt;'Regional average GCM changes'!P31,ROUND('Regional average CCAM changes'!P31,2)&amp;CHAR(134),ROUND('Regional average CCAM changes'!P31,2))</f>
        <v>-0.8†</v>
      </c>
      <c r="Q31" s="7">
        <f>'Regional average CCAM changes'!Q31</f>
        <v>-6.4390000000000001</v>
      </c>
      <c r="R31" s="22">
        <f>IF('Regional average CCAM changes'!R31&gt;'Regional average GCM changes'!R31,ROUND('Regional average CCAM changes'!R31,2)&amp;"^",ROUND('Regional average CCAM changes'!R31,2))</f>
        <v>-7.39</v>
      </c>
      <c r="S31" s="22" t="str">
        <f>IF('Regional average CCAM changes'!S31&lt;'Regional average GCM changes'!S31,ROUND('Regional average CCAM changes'!S31,2)&amp;CHAR(134),ROUND('Regional average CCAM changes'!S31,2))</f>
        <v>-2.81†</v>
      </c>
      <c r="T31" s="7">
        <f>'Regional average CCAM changes'!T31</f>
        <v>-8.0630000000000006</v>
      </c>
      <c r="U31" s="22">
        <f>IF('Regional average CCAM changes'!U31&gt;'Regional average GCM changes'!U31,ROUND('Regional average CCAM changes'!U31,2)&amp;"^",ROUND('Regional average CCAM changes'!U31,2))</f>
        <v>-13.94</v>
      </c>
      <c r="V31" s="22" t="str">
        <f>IF('Regional average CCAM changes'!V31&lt;'Regional average GCM changes'!V31,ROUND('Regional average CCAM changes'!V31,2)&amp;CHAR(134),ROUND('Regional average CCAM changes'!V31,2))</f>
        <v>-3.8†</v>
      </c>
      <c r="W31" s="7">
        <f>'Regional average CCAM changes'!W31</f>
        <v>-7.1870000000000003</v>
      </c>
      <c r="X31" s="22">
        <f>IF('Regional average CCAM changes'!X31&gt;'Regional average GCM changes'!X31,ROUND('Regional average CCAM changes'!X31,2)&amp;"^",ROUND('Regional average CCAM changes'!X31,2))</f>
        <v>-13.64</v>
      </c>
      <c r="Y31" s="22" t="str">
        <f>IF('Regional average CCAM changes'!Y31&lt;'Regional average GCM changes'!Y31,ROUND('Regional average CCAM changes'!Y31,2)&amp;CHAR(134),ROUND('Regional average CCAM changes'!Y31,2))</f>
        <v>-3.83†</v>
      </c>
      <c r="Z31" s="7">
        <f>'Regional average CCAM changes'!Z31</f>
        <v>-13.803000000000001</v>
      </c>
      <c r="AA31" s="22">
        <f>IF('Regional average CCAM changes'!AA31&gt;'Regional average GCM changes'!AA31,ROUND('Regional average CCAM changes'!AA31,2)&amp;"^",ROUND('Regional average CCAM changes'!AA31,2))</f>
        <v>-16.59</v>
      </c>
      <c r="AB31" s="22">
        <f>IF('Regional average CCAM changes'!AB31&lt;'Regional average GCM changes'!AB31,ROUND('Regional average CCAM changes'!AB31,2)&amp;CHAR(134),ROUND('Regional average CCAM changes'!AB31,2))</f>
        <v>-1.48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11.32</v>
      </c>
      <c r="F32" s="7">
        <f>'Regional average CCAM changes'!F32</f>
        <v>7.1</v>
      </c>
      <c r="G32" s="7">
        <f>'Regional average CCAM changes'!G32</f>
        <v>18.399999999999999</v>
      </c>
      <c r="H32" s="7">
        <f>'Regional average CCAM changes'!H32</f>
        <v>15.26</v>
      </c>
      <c r="I32" s="7">
        <f>'Regional average CCAM changes'!I32</f>
        <v>7.49</v>
      </c>
      <c r="J32" s="7">
        <f>'Regional average CCAM changes'!J32</f>
        <v>21.08</v>
      </c>
      <c r="K32" s="7">
        <f>'Regional average CCAM changes'!K32</f>
        <v>19.84</v>
      </c>
      <c r="L32" s="7">
        <f>'Regional average CCAM changes'!L32</f>
        <v>7.65</v>
      </c>
      <c r="M32" s="7">
        <f>'Regional average CCAM changes'!M32</f>
        <v>23.9</v>
      </c>
      <c r="N32" s="7">
        <f>'Regional average CCAM changes'!N32</f>
        <v>27.71</v>
      </c>
      <c r="O32" s="7">
        <f>'Regional average CCAM changes'!O32</f>
        <v>12.17</v>
      </c>
      <c r="P32" s="7">
        <f>'Regional average CCAM changes'!P32</f>
        <v>35.54</v>
      </c>
      <c r="Q32" s="7">
        <f>'Regional average CCAM changes'!Q32</f>
        <v>23.9</v>
      </c>
      <c r="R32" s="7">
        <f>'Regional average CCAM changes'!R32</f>
        <v>17.43</v>
      </c>
      <c r="S32" s="7">
        <f>'Regional average CCAM changes'!S32</f>
        <v>24.92</v>
      </c>
      <c r="T32" s="7">
        <f>'Regional average CCAM changes'!T32</f>
        <v>33.82</v>
      </c>
      <c r="U32" s="7">
        <f>'Regional average CCAM changes'!U32</f>
        <v>24.06</v>
      </c>
      <c r="V32" s="7">
        <f>'Regional average CCAM changes'!V32</f>
        <v>54.97</v>
      </c>
      <c r="W32" s="7">
        <f>'Regional average CCAM changes'!W32</f>
        <v>27.42</v>
      </c>
      <c r="X32" s="7">
        <f>'Regional average CCAM changes'!X32</f>
        <v>22.47</v>
      </c>
      <c r="Y32" s="7">
        <f>'Regional average CCAM changes'!Y32</f>
        <v>48.46</v>
      </c>
      <c r="Z32" s="7">
        <f>'Regional average CCAM changes'!Z32</f>
        <v>54.05</v>
      </c>
      <c r="AA32" s="7">
        <f>'Regional average CCAM changes'!AA32</f>
        <v>17.63</v>
      </c>
      <c r="AB32" s="7">
        <f>'Regional average CCAM changes'!AB32</f>
        <v>73.510000000000005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15.1</v>
      </c>
      <c r="F33" s="7">
        <f>'Regional average CCAM changes'!F33</f>
        <v>7.7</v>
      </c>
      <c r="G33" s="7">
        <f>'Regional average CCAM changes'!G33</f>
        <v>36.6</v>
      </c>
      <c r="H33" s="7">
        <f>'Regional average CCAM changes'!H33</f>
        <v>18.8</v>
      </c>
      <c r="I33" s="7">
        <f>'Regional average CCAM changes'!I33</f>
        <v>11.2</v>
      </c>
      <c r="J33" s="7">
        <f>'Regional average CCAM changes'!J33</f>
        <v>37.4</v>
      </c>
      <c r="K33" s="7">
        <f>'Regional average CCAM changes'!K33</f>
        <v>23.7</v>
      </c>
      <c r="L33" s="7">
        <f>'Regional average CCAM changes'!L33</f>
        <v>12.1</v>
      </c>
      <c r="M33" s="7">
        <f>'Regional average CCAM changes'!M33</f>
        <v>42</v>
      </c>
      <c r="N33" s="7">
        <f>'Regional average CCAM changes'!N33</f>
        <v>38.299999999999997</v>
      </c>
      <c r="O33" s="7">
        <f>'Regional average CCAM changes'!O33</f>
        <v>20.3</v>
      </c>
      <c r="P33" s="7">
        <f>'Regional average CCAM changes'!P33</f>
        <v>61.2</v>
      </c>
      <c r="Q33" s="7">
        <f>'Regional average CCAM changes'!Q33</f>
        <v>33.700000000000003</v>
      </c>
      <c r="R33" s="7">
        <f>'Regional average CCAM changes'!R33</f>
        <v>20.6</v>
      </c>
      <c r="S33" s="7">
        <f>'Regional average CCAM changes'!S33</f>
        <v>43.8</v>
      </c>
      <c r="T33" s="7">
        <f>'Regional average CCAM changes'!T33</f>
        <v>52.7</v>
      </c>
      <c r="U33" s="7">
        <f>'Regional average CCAM changes'!U33</f>
        <v>36.4</v>
      </c>
      <c r="V33" s="7">
        <f>'Regional average CCAM changes'!V33</f>
        <v>89.4</v>
      </c>
      <c r="W33" s="7">
        <f>'Regional average CCAM changes'!W33</f>
        <v>39.200000000000003</v>
      </c>
      <c r="X33" s="7">
        <f>'Regional average CCAM changes'!X33</f>
        <v>34.299999999999997</v>
      </c>
      <c r="Y33" s="7">
        <f>'Regional average CCAM changes'!Y33</f>
        <v>74</v>
      </c>
      <c r="Z33" s="7">
        <f>'Regional average CCAM changes'!Z33</f>
        <v>81.5</v>
      </c>
      <c r="AA33" s="7">
        <f>'Regional average CCAM changes'!AA33</f>
        <v>22.6</v>
      </c>
      <c r="AB33" s="7">
        <f>'Regional average CCAM changes'!AB33</f>
        <v>116.6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8.26</v>
      </c>
      <c r="F34" s="7">
        <f>'Regional average CCAM changes'!F34</f>
        <v>-3.1139999999999999</v>
      </c>
      <c r="G34" s="7">
        <f>'Regional average CCAM changes'!G34</f>
        <v>14.339</v>
      </c>
      <c r="H34" s="7">
        <f>'Regional average CCAM changes'!H34</f>
        <v>9.1430000000000007</v>
      </c>
      <c r="I34" s="7">
        <f>'Regional average CCAM changes'!I34</f>
        <v>2.903</v>
      </c>
      <c r="J34" s="7">
        <f>'Regional average CCAM changes'!J34</f>
        <v>19.588000000000001</v>
      </c>
      <c r="K34" s="7">
        <f>'Regional average CCAM changes'!K34</f>
        <v>10.544</v>
      </c>
      <c r="L34" s="7">
        <f>'Regional average CCAM changes'!L34</f>
        <v>0.25600000000000001</v>
      </c>
      <c r="M34" s="7">
        <f>'Regional average CCAM changes'!M34</f>
        <v>21.155000000000001</v>
      </c>
      <c r="N34" s="7">
        <f>'Regional average CCAM changes'!N34</f>
        <v>19.635999999999999</v>
      </c>
      <c r="O34" s="7">
        <f>'Regional average CCAM changes'!O34</f>
        <v>7.6609999999999996</v>
      </c>
      <c r="P34" s="7">
        <f>'Regional average CCAM changes'!P34</f>
        <v>21.003</v>
      </c>
      <c r="Q34" s="7">
        <f>'Regional average CCAM changes'!Q34</f>
        <v>14.824</v>
      </c>
      <c r="R34" s="7">
        <f>'Regional average CCAM changes'!R34</f>
        <v>9.7330000000000005</v>
      </c>
      <c r="S34" s="7">
        <f>'Regional average CCAM changes'!S34</f>
        <v>24.128</v>
      </c>
      <c r="T34" s="7">
        <f>'Regional average CCAM changes'!T34</f>
        <v>22.257000000000001</v>
      </c>
      <c r="U34" s="7">
        <f>'Regional average CCAM changes'!U34</f>
        <v>18.026</v>
      </c>
      <c r="V34" s="7">
        <f>'Regional average CCAM changes'!V34</f>
        <v>37.145000000000003</v>
      </c>
      <c r="W34" s="7">
        <f>'Regional average CCAM changes'!W34</f>
        <v>17.033000000000001</v>
      </c>
      <c r="X34" s="7">
        <f>'Regional average CCAM changes'!X34</f>
        <v>9.7089999999999996</v>
      </c>
      <c r="Y34" s="7">
        <f>'Regional average CCAM changes'!Y34</f>
        <v>32.290999999999997</v>
      </c>
      <c r="Z34" s="7">
        <f>'Regional average CCAM changes'!Z34</f>
        <v>41.093000000000004</v>
      </c>
      <c r="AA34" s="7">
        <f>'Regional average CCAM changes'!AA34</f>
        <v>10.298999999999999</v>
      </c>
      <c r="AB34" s="7">
        <f>'Regional average CCAM changes'!AB34</f>
        <v>46.555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2.0910000000000002</v>
      </c>
      <c r="F35" s="7">
        <f>'Regional average CCAM changes'!F35</f>
        <v>1.224</v>
      </c>
      <c r="G35" s="7">
        <f>'Regional average CCAM changes'!G35</f>
        <v>3.0830000000000002</v>
      </c>
      <c r="H35" s="7">
        <f>'Regional average CCAM changes'!H35</f>
        <v>2.95</v>
      </c>
      <c r="I35" s="7">
        <f>'Regional average CCAM changes'!I35</f>
        <v>0.38300000000000001</v>
      </c>
      <c r="J35" s="7">
        <f>'Regional average CCAM changes'!J35</f>
        <v>4.694</v>
      </c>
      <c r="K35" s="7">
        <f>'Regional average CCAM changes'!K35</f>
        <v>2.9129999999999998</v>
      </c>
      <c r="L35" s="7">
        <f>'Regional average CCAM changes'!L35</f>
        <v>-3.4000000000000002E-2</v>
      </c>
      <c r="M35" s="7">
        <f>'Regional average CCAM changes'!M35</f>
        <v>7.0010000000000003</v>
      </c>
      <c r="N35" s="7">
        <f>'Regional average CCAM changes'!N35</f>
        <v>6.1459999999999999</v>
      </c>
      <c r="O35" s="7">
        <f>'Regional average CCAM changes'!O35</f>
        <v>3.2450000000000001</v>
      </c>
      <c r="P35" s="7">
        <f>'Regional average CCAM changes'!P35</f>
        <v>8.08</v>
      </c>
      <c r="Q35" s="7">
        <f>'Regional average CCAM changes'!Q35</f>
        <v>4.5170000000000003</v>
      </c>
      <c r="R35" s="7">
        <f>'Regional average CCAM changes'!R35</f>
        <v>2.63</v>
      </c>
      <c r="S35" s="7">
        <f>'Regional average CCAM changes'!S35</f>
        <v>6.53</v>
      </c>
      <c r="T35" s="7">
        <f>'Regional average CCAM changes'!T35</f>
        <v>9.8290000000000006</v>
      </c>
      <c r="U35" s="7">
        <f>'Regional average CCAM changes'!U35</f>
        <v>5.2380000000000004</v>
      </c>
      <c r="V35" s="7">
        <f>'Regional average CCAM changes'!V35</f>
        <v>13.907</v>
      </c>
      <c r="W35" s="7">
        <f>'Regional average CCAM changes'!W35</f>
        <v>6.6319999999999997</v>
      </c>
      <c r="X35" s="7">
        <f>'Regional average CCAM changes'!X35</f>
        <v>3.84</v>
      </c>
      <c r="Y35" s="7">
        <f>'Regional average CCAM changes'!Y35</f>
        <v>14.319000000000001</v>
      </c>
      <c r="Z35" s="7">
        <f>'Regional average CCAM changes'!Z35</f>
        <v>14.385999999999999</v>
      </c>
      <c r="AA35" s="7">
        <f>'Regional average CCAM changes'!AA35</f>
        <v>6.0810000000000004</v>
      </c>
      <c r="AB35" s="7">
        <f>'Regional average CCAM changes'!AB35</f>
        <v>22.42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19.850000000000001</v>
      </c>
      <c r="F36" s="7">
        <f>'Regional average CCAM changes'!F36</f>
        <v>12.55</v>
      </c>
      <c r="G36" s="7">
        <f>'Regional average CCAM changes'!G36</f>
        <v>25.57</v>
      </c>
      <c r="H36" s="7">
        <f>'Regional average CCAM changes'!H36</f>
        <v>23.94</v>
      </c>
      <c r="I36" s="7">
        <f>'Regional average CCAM changes'!I36</f>
        <v>13.35</v>
      </c>
      <c r="J36" s="7">
        <f>'Regional average CCAM changes'!J36</f>
        <v>29.4</v>
      </c>
      <c r="K36" s="7">
        <f>'Regional average CCAM changes'!K36</f>
        <v>31.39</v>
      </c>
      <c r="L36" s="7">
        <f>'Regional average CCAM changes'!L36</f>
        <v>16.010000000000002</v>
      </c>
      <c r="M36" s="7">
        <f>'Regional average CCAM changes'!M36</f>
        <v>44.36</v>
      </c>
      <c r="N36" s="7">
        <f>'Regional average CCAM changes'!N36</f>
        <v>43.95</v>
      </c>
      <c r="O36" s="7">
        <f>'Regional average CCAM changes'!O36</f>
        <v>16.84</v>
      </c>
      <c r="P36" s="7">
        <f>'Regional average CCAM changes'!P36</f>
        <v>55.85</v>
      </c>
      <c r="Q36" s="7">
        <f>'Regional average CCAM changes'!Q36</f>
        <v>37.72</v>
      </c>
      <c r="R36" s="7">
        <f>'Regional average CCAM changes'!R36</f>
        <v>25.3</v>
      </c>
      <c r="S36" s="7">
        <f>'Regional average CCAM changes'!S36</f>
        <v>46.93</v>
      </c>
      <c r="T36" s="7">
        <f>'Regional average CCAM changes'!T36</f>
        <v>54.13</v>
      </c>
      <c r="U36" s="7">
        <f>'Regional average CCAM changes'!U36</f>
        <v>34.42</v>
      </c>
      <c r="V36" s="7">
        <f>'Regional average CCAM changes'!V36</f>
        <v>81.48</v>
      </c>
      <c r="W36" s="7">
        <f>'Regional average CCAM changes'!W36</f>
        <v>43.64</v>
      </c>
      <c r="X36" s="7">
        <f>'Regional average CCAM changes'!X36</f>
        <v>31.61</v>
      </c>
      <c r="Y36" s="7">
        <f>'Regional average CCAM changes'!Y36</f>
        <v>75.099999999999994</v>
      </c>
      <c r="Z36" s="7">
        <f>'Regional average CCAM changes'!Z36</f>
        <v>82.7</v>
      </c>
      <c r="AA36" s="7">
        <f>'Regional average CCAM changes'!AA36</f>
        <v>31.25</v>
      </c>
      <c r="AB36" s="7">
        <f>'Regional average CCAM changes'!AB36</f>
        <v>108.35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1.6579999999999999</v>
      </c>
      <c r="F37" s="22" t="str">
        <f>IF('Regional average CCAM changes'!F37&gt;'Regional average GCM changes'!F37,ROUND('Regional average CCAM changes'!F37,2)&amp;"^",ROUND('Regional average CCAM changes'!F37,2))</f>
        <v>1.11^</v>
      </c>
      <c r="G37" s="22" t="str">
        <f>IF('Regional average CCAM changes'!G37&lt;'Regional average GCM changes'!G37,ROUND('Regional average CCAM changes'!G37,2)&amp;CHAR(134),ROUND('Regional average CCAM changes'!G37,2))</f>
        <v>2.77†</v>
      </c>
      <c r="H37" s="7">
        <f>'Regional average CCAM changes'!H37</f>
        <v>2.0350000000000001</v>
      </c>
      <c r="I37" s="22" t="str">
        <f>IF('Regional average CCAM changes'!I37&gt;'Regional average GCM changes'!I37,ROUND('Regional average CCAM changes'!I37,2)&amp;"^",ROUND('Regional average CCAM changes'!I37,2))</f>
        <v>1.17^</v>
      </c>
      <c r="J37" s="22" t="str">
        <f>IF('Regional average CCAM changes'!J37&lt;'Regional average GCM changes'!J37,ROUND('Regional average CCAM changes'!J37,2)&amp;CHAR(134),ROUND('Regional average CCAM changes'!J37,2))</f>
        <v>3.25†</v>
      </c>
      <c r="K37" s="7">
        <f>'Regional average CCAM changes'!K37</f>
        <v>1.93</v>
      </c>
      <c r="L37" s="22" t="str">
        <f>IF('Regional average CCAM changes'!L37&gt;'Regional average GCM changes'!L37,ROUND('Regional average CCAM changes'!L37,2)&amp;"^",ROUND('Regional average CCAM changes'!L37,2))</f>
        <v>0.93^</v>
      </c>
      <c r="M37" s="22" t="str">
        <f>IF('Regional average CCAM changes'!M37&lt;'Regional average GCM changes'!M37,ROUND('Regional average CCAM changes'!M37,2)&amp;CHAR(134),ROUND('Regional average CCAM changes'!M37,2))</f>
        <v>3.13†</v>
      </c>
      <c r="N37" s="7">
        <f>'Regional average CCAM changes'!N37</f>
        <v>3.218</v>
      </c>
      <c r="O37" s="22" t="str">
        <f>IF('Regional average CCAM changes'!O37&gt;'Regional average GCM changes'!O37,ROUND('Regional average CCAM changes'!O37,2)&amp;"^",ROUND('Regional average CCAM changes'!O37,2))</f>
        <v>0.92^</v>
      </c>
      <c r="P37" s="22" t="str">
        <f>IF('Regional average CCAM changes'!P37&lt;'Regional average GCM changes'!P37,ROUND('Regional average CCAM changes'!P37,2)&amp;CHAR(134),ROUND('Regional average CCAM changes'!P37,2))</f>
        <v>3.64†</v>
      </c>
      <c r="Q37" s="7">
        <f>'Regional average CCAM changes'!Q37</f>
        <v>2.669</v>
      </c>
      <c r="R37" s="22" t="str">
        <f>IF('Regional average CCAM changes'!R37&gt;'Regional average GCM changes'!R37,ROUND('Regional average CCAM changes'!R37,2)&amp;"^",ROUND('Regional average CCAM changes'!R37,2))</f>
        <v>1.89^</v>
      </c>
      <c r="S37" s="22" t="str">
        <f>IF('Regional average CCAM changes'!S37&lt;'Regional average GCM changes'!S37,ROUND('Regional average CCAM changes'!S37,2)&amp;CHAR(134),ROUND('Regional average CCAM changes'!S37,2))</f>
        <v>3.25†</v>
      </c>
      <c r="T37" s="7">
        <f>'Regional average CCAM changes'!T37</f>
        <v>3.2749999999999999</v>
      </c>
      <c r="U37" s="22" t="str">
        <f>IF('Regional average CCAM changes'!U37&gt;'Regional average GCM changes'!U37,ROUND('Regional average CCAM changes'!U37,2)&amp;"^",ROUND('Regional average CCAM changes'!U37,2))</f>
        <v>2.21^</v>
      </c>
      <c r="V37" s="22" t="str">
        <f>IF('Regional average CCAM changes'!V37&lt;'Regional average GCM changes'!V37,ROUND('Regional average CCAM changes'!V37,2)&amp;CHAR(134),ROUND('Regional average CCAM changes'!V37,2))</f>
        <v>5.71†</v>
      </c>
      <c r="W37" s="7">
        <f>'Regional average CCAM changes'!W37</f>
        <v>2.9990000000000001</v>
      </c>
      <c r="X37" s="22" t="str">
        <f>IF('Regional average CCAM changes'!X37&gt;'Regional average GCM changes'!X37,ROUND('Regional average CCAM changes'!X37,2)&amp;"^",ROUND('Regional average CCAM changes'!X37,2))</f>
        <v>2.24^</v>
      </c>
      <c r="Y37" s="22">
        <f>IF('Regional average CCAM changes'!Y37&lt;'Regional average GCM changes'!Y37,ROUND('Regional average CCAM changes'!Y37,2)&amp;CHAR(134),ROUND('Regional average CCAM changes'!Y37,2))</f>
        <v>6.2</v>
      </c>
      <c r="Z37" s="7">
        <f>'Regional average CCAM changes'!Z37</f>
        <v>5.34</v>
      </c>
      <c r="AA37" s="22">
        <f>IF('Regional average CCAM changes'!AA37&gt;'Regional average GCM changes'!AA37,ROUND('Regional average CCAM changes'!AA37,2)&amp;"^",ROUND('Regional average CCAM changes'!AA37,2))</f>
        <v>0.44</v>
      </c>
      <c r="AB37" s="22" t="str">
        <f>IF('Regional average CCAM changes'!AB37&lt;'Regional average GCM changes'!AB37,ROUND('Regional average CCAM changes'!AB37,2)&amp;CHAR(134),ROUND('Regional average CCAM changes'!AB37,2))</f>
        <v>6.35†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0.52800000000000002</v>
      </c>
      <c r="F38" s="22" t="str">
        <f>IF('Regional average CCAM changes'!F38&gt;'Regional average GCM changes'!F38,ROUND('Regional average CCAM changes'!F38,2)&amp;"^",ROUND('Regional average CCAM changes'!F38,2))</f>
        <v>-0.46^</v>
      </c>
      <c r="G38" s="22" t="str">
        <f>IF('Regional average CCAM changes'!G38&lt;'Regional average GCM changes'!G38,ROUND('Regional average CCAM changes'!G38,2)&amp;CHAR(134),ROUND('Regional average CCAM changes'!G38,2))</f>
        <v>1.66†</v>
      </c>
      <c r="H38" s="7">
        <f>'Regional average CCAM changes'!H38</f>
        <v>0.23899999999999999</v>
      </c>
      <c r="I38" s="22">
        <f>IF('Regional average CCAM changes'!I38&gt;'Regional average GCM changes'!I38,ROUND('Regional average CCAM changes'!I38,2)&amp;"^",ROUND('Regional average CCAM changes'!I38,2))</f>
        <v>-1.1599999999999999</v>
      </c>
      <c r="J38" s="22" t="str">
        <f>IF('Regional average CCAM changes'!J38&lt;'Regional average GCM changes'!J38,ROUND('Regional average CCAM changes'!J38,2)&amp;CHAR(134),ROUND('Regional average CCAM changes'!J38,2))</f>
        <v>0.8†</v>
      </c>
      <c r="K38" s="7">
        <f>'Regional average CCAM changes'!K38</f>
        <v>-0.19500000000000001</v>
      </c>
      <c r="L38" s="22" t="str">
        <f>IF('Regional average CCAM changes'!L38&gt;'Regional average GCM changes'!L38,ROUND('Regional average CCAM changes'!L38,2)&amp;"^",ROUND('Regional average CCAM changes'!L38,2))</f>
        <v>-1.49^</v>
      </c>
      <c r="M38" s="22" t="str">
        <f>IF('Regional average CCAM changes'!M38&lt;'Regional average GCM changes'!M38,ROUND('Regional average CCAM changes'!M38,2)&amp;CHAR(134),ROUND('Regional average CCAM changes'!M38,2))</f>
        <v>0.93†</v>
      </c>
      <c r="N38" s="7">
        <f>'Regional average CCAM changes'!N38</f>
        <v>0.29399999999999998</v>
      </c>
      <c r="O38" s="22" t="str">
        <f>IF('Regional average CCAM changes'!O38&gt;'Regional average GCM changes'!O38,ROUND('Regional average CCAM changes'!O38,2)&amp;"^",ROUND('Regional average CCAM changes'!O38,2))</f>
        <v>-0.65^</v>
      </c>
      <c r="P38" s="22" t="str">
        <f>IF('Regional average CCAM changes'!P38&lt;'Regional average GCM changes'!P38,ROUND('Regional average CCAM changes'!P38,2)&amp;CHAR(134),ROUND('Regional average CCAM changes'!P38,2))</f>
        <v>1.08†</v>
      </c>
      <c r="Q38" s="7">
        <f>'Regional average CCAM changes'!Q38</f>
        <v>-0.20699999999999999</v>
      </c>
      <c r="R38" s="22" t="str">
        <f>IF('Regional average CCAM changes'!R38&gt;'Regional average GCM changes'!R38,ROUND('Regional average CCAM changes'!R38,2)&amp;"^",ROUND('Regional average CCAM changes'!R38,2))</f>
        <v>-0.31^</v>
      </c>
      <c r="S38" s="22" t="str">
        <f>IF('Regional average CCAM changes'!S38&lt;'Regional average GCM changes'!S38,ROUND('Regional average CCAM changes'!S38,2)&amp;CHAR(134),ROUND('Regional average CCAM changes'!S38,2))</f>
        <v>0.54†</v>
      </c>
      <c r="T38" s="7">
        <f>'Regional average CCAM changes'!T38</f>
        <v>0.153</v>
      </c>
      <c r="U38" s="22" t="str">
        <f>IF('Regional average CCAM changes'!U38&gt;'Regional average GCM changes'!U38,ROUND('Regional average CCAM changes'!U38,2)&amp;"^",ROUND('Regional average CCAM changes'!U38,2))</f>
        <v>-0.62^</v>
      </c>
      <c r="V38" s="22" t="str">
        <f>IF('Regional average CCAM changes'!V38&lt;'Regional average GCM changes'!V38,ROUND('Regional average CCAM changes'!V38,2)&amp;CHAR(134),ROUND('Regional average CCAM changes'!V38,2))</f>
        <v>1.99†</v>
      </c>
      <c r="W38" s="7">
        <f>'Regional average CCAM changes'!W38</f>
        <v>0.56599999999999995</v>
      </c>
      <c r="X38" s="22">
        <f>IF('Regional average CCAM changes'!X38&gt;'Regional average GCM changes'!X38,ROUND('Regional average CCAM changes'!X38,2)&amp;"^",ROUND('Regional average CCAM changes'!X38,2))</f>
        <v>-1.46</v>
      </c>
      <c r="Y38" s="22" t="str">
        <f>IF('Regional average CCAM changes'!Y38&lt;'Regional average GCM changes'!Y38,ROUND('Regional average CCAM changes'!Y38,2)&amp;CHAR(134),ROUND('Regional average CCAM changes'!Y38,2))</f>
        <v>2.63†</v>
      </c>
      <c r="Z38" s="7">
        <f>'Regional average CCAM changes'!Z38</f>
        <v>0.57799999999999996</v>
      </c>
      <c r="AA38" s="22">
        <f>IF('Regional average CCAM changes'!AA38&gt;'Regional average GCM changes'!AA38,ROUND('Regional average CCAM changes'!AA38,2)&amp;"^",ROUND('Regional average CCAM changes'!AA38,2))</f>
        <v>-3.07</v>
      </c>
      <c r="AB38" s="22" t="str">
        <f>IF('Regional average CCAM changes'!AB38&lt;'Regional average GCM changes'!AB38,ROUND('Regional average CCAM changes'!AB38,2)&amp;CHAR(134),ROUND('Regional average CCAM changes'!AB38,2))</f>
        <v>1.33†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1.6439999999999999</v>
      </c>
      <c r="F39" s="22" t="str">
        <f>IF('Regional average CCAM changes'!F39&gt;'Regional average GCM changes'!F39,ROUND('Regional average CCAM changes'!F39,2)&amp;"^",ROUND('Regional average CCAM changes'!F39,2))</f>
        <v>-0.52^</v>
      </c>
      <c r="G39" s="22">
        <f>IF('Regional average CCAM changes'!G39&lt;'Regional average GCM changes'!G39,ROUND('Regional average CCAM changes'!G39,2)&amp;CHAR(134),ROUND('Regional average CCAM changes'!G39,2))</f>
        <v>3.92</v>
      </c>
      <c r="H39" s="7">
        <f>'Regional average CCAM changes'!H39</f>
        <v>2.4340000000000002</v>
      </c>
      <c r="I39" s="22" t="str">
        <f>IF('Regional average CCAM changes'!I39&gt;'Regional average GCM changes'!I39,ROUND('Regional average CCAM changes'!I39,2)&amp;"^",ROUND('Regional average CCAM changes'!I39,2))</f>
        <v>-0.66^</v>
      </c>
      <c r="J39" s="22">
        <f>IF('Regional average CCAM changes'!J39&lt;'Regional average GCM changes'!J39,ROUND('Regional average CCAM changes'!J39,2)&amp;CHAR(134),ROUND('Regional average CCAM changes'!J39,2))</f>
        <v>5.79</v>
      </c>
      <c r="K39" s="7">
        <f>'Regional average CCAM changes'!K39</f>
        <v>1.923</v>
      </c>
      <c r="L39" s="22">
        <f>IF('Regional average CCAM changes'!L39&gt;'Regional average GCM changes'!L39,ROUND('Regional average CCAM changes'!L39,2)&amp;"^",ROUND('Regional average CCAM changes'!L39,2))</f>
        <v>-1.31</v>
      </c>
      <c r="M39" s="22">
        <f>IF('Regional average CCAM changes'!M39&lt;'Regional average GCM changes'!M39,ROUND('Regional average CCAM changes'!M39,2)&amp;CHAR(134),ROUND('Regional average CCAM changes'!M39,2))</f>
        <v>4.42</v>
      </c>
      <c r="N39" s="7">
        <f>'Regional average CCAM changes'!N39</f>
        <v>3.1120000000000001</v>
      </c>
      <c r="O39" s="22" t="str">
        <f>IF('Regional average CCAM changes'!O39&gt;'Regional average GCM changes'!O39,ROUND('Regional average CCAM changes'!O39,2)&amp;"^",ROUND('Regional average CCAM changes'!O39,2))</f>
        <v>-0.23^</v>
      </c>
      <c r="P39" s="22">
        <f>IF('Regional average CCAM changes'!P39&lt;'Regional average GCM changes'!P39,ROUND('Regional average CCAM changes'!P39,2)&amp;CHAR(134),ROUND('Regional average CCAM changes'!P39,2))</f>
        <v>5.42</v>
      </c>
      <c r="Q39" s="7">
        <f>'Regional average CCAM changes'!Q39</f>
        <v>2.5630000000000002</v>
      </c>
      <c r="R39" s="22" t="str">
        <f>IF('Regional average CCAM changes'!R39&gt;'Regional average GCM changes'!R39,ROUND('Regional average CCAM changes'!R39,2)&amp;"^",ROUND('Regional average CCAM changes'!R39,2))</f>
        <v>0.79^</v>
      </c>
      <c r="S39" s="22" t="str">
        <f>IF('Regional average CCAM changes'!S39&lt;'Regional average GCM changes'!S39,ROUND('Regional average CCAM changes'!S39,2)&amp;CHAR(134),ROUND('Regional average CCAM changes'!S39,2))</f>
        <v>3.74†</v>
      </c>
      <c r="T39" s="7">
        <f>'Regional average CCAM changes'!T39</f>
        <v>3.51</v>
      </c>
      <c r="U39" s="22" t="str">
        <f>IF('Regional average CCAM changes'!U39&gt;'Regional average GCM changes'!U39,ROUND('Regional average CCAM changes'!U39,2)&amp;"^",ROUND('Regional average CCAM changes'!U39,2))</f>
        <v>1.52^</v>
      </c>
      <c r="V39" s="22">
        <f>IF('Regional average CCAM changes'!V39&lt;'Regional average GCM changes'!V39,ROUND('Regional average CCAM changes'!V39,2)&amp;CHAR(134),ROUND('Regional average CCAM changes'!V39,2))</f>
        <v>7.31</v>
      </c>
      <c r="W39" s="7">
        <f>'Regional average CCAM changes'!W39</f>
        <v>1.952</v>
      </c>
      <c r="X39" s="22" t="str">
        <f>IF('Regional average CCAM changes'!X39&gt;'Regional average GCM changes'!X39,ROUND('Regional average CCAM changes'!X39,2)&amp;"^",ROUND('Regional average CCAM changes'!X39,2))</f>
        <v>1.57^</v>
      </c>
      <c r="Y39" s="22" t="str">
        <f>IF('Regional average CCAM changes'!Y39&lt;'Regional average GCM changes'!Y39,ROUND('Regional average CCAM changes'!Y39,2)&amp;CHAR(134),ROUND('Regional average CCAM changes'!Y39,2))</f>
        <v>4.41†</v>
      </c>
      <c r="Z39" s="7">
        <f>'Regional average CCAM changes'!Z39</f>
        <v>6.3150000000000004</v>
      </c>
      <c r="AA39" s="22">
        <f>IF('Regional average CCAM changes'!AA39&gt;'Regional average GCM changes'!AA39,ROUND('Regional average CCAM changes'!AA39,2)&amp;"^",ROUND('Regional average CCAM changes'!AA39,2))</f>
        <v>-1.28</v>
      </c>
      <c r="AB39" s="22">
        <f>IF('Regional average CCAM changes'!AB39&lt;'Regional average GCM changes'!AB39,ROUND('Regional average CCAM changes'!AB39,2)&amp;CHAR(134),ROUND('Regional average CCAM changes'!AB39,2))</f>
        <v>8.58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4.28</v>
      </c>
      <c r="F40" s="22" t="str">
        <f>IF('Regional average CCAM changes'!F40&gt;'Regional average GCM changes'!F40,ROUND('Regional average CCAM changes'!F40,2)&amp;"^",ROUND('Regional average CCAM changes'!F40,2))</f>
        <v>2.22^</v>
      </c>
      <c r="G40" s="22" t="str">
        <f>IF('Regional average CCAM changes'!G40&lt;'Regional average GCM changes'!G40,ROUND('Regional average CCAM changes'!G40,2)&amp;CHAR(134),ROUND('Regional average CCAM changes'!G40,2))</f>
        <v>5.28†</v>
      </c>
      <c r="H40" s="7">
        <f>'Regional average CCAM changes'!H40</f>
        <v>5.17</v>
      </c>
      <c r="I40" s="22" t="str">
        <f>IF('Regional average CCAM changes'!I40&gt;'Regional average GCM changes'!I40,ROUND('Regional average CCAM changes'!I40,2)&amp;"^",ROUND('Regional average CCAM changes'!I40,2))</f>
        <v>2.61^</v>
      </c>
      <c r="J40" s="22" t="str">
        <f>IF('Regional average CCAM changes'!J40&lt;'Regional average GCM changes'!J40,ROUND('Regional average CCAM changes'!J40,2)&amp;CHAR(134),ROUND('Regional average CCAM changes'!J40,2))</f>
        <v>7.72†</v>
      </c>
      <c r="K40" s="7">
        <f>'Regional average CCAM changes'!K40</f>
        <v>5.5</v>
      </c>
      <c r="L40" s="22" t="str">
        <f>IF('Regional average CCAM changes'!L40&gt;'Regional average GCM changes'!L40,ROUND('Regional average CCAM changes'!L40,2)&amp;"^",ROUND('Regional average CCAM changes'!L40,2))</f>
        <v>2.13^</v>
      </c>
      <c r="M40" s="22" t="str">
        <f>IF('Regional average CCAM changes'!M40&lt;'Regional average GCM changes'!M40,ROUND('Regional average CCAM changes'!M40,2)&amp;CHAR(134),ROUND('Regional average CCAM changes'!M40,2))</f>
        <v>6.72†</v>
      </c>
      <c r="N40" s="7">
        <f>'Regional average CCAM changes'!N40</f>
        <v>8.33</v>
      </c>
      <c r="O40" s="22" t="str">
        <f>IF('Regional average CCAM changes'!O40&gt;'Regional average GCM changes'!O40,ROUND('Regional average CCAM changes'!O40,2)&amp;"^",ROUND('Regional average CCAM changes'!O40,2))</f>
        <v>6.36^</v>
      </c>
      <c r="P40" s="22">
        <f>IF('Regional average CCAM changes'!P40&lt;'Regional average GCM changes'!P40,ROUND('Regional average CCAM changes'!P40,2)&amp;CHAR(134),ROUND('Regional average CCAM changes'!P40,2))</f>
        <v>11.77</v>
      </c>
      <c r="Q40" s="7">
        <f>'Regional average CCAM changes'!Q40</f>
        <v>6.18</v>
      </c>
      <c r="R40" s="22" t="str">
        <f>IF('Regional average CCAM changes'!R40&gt;'Regional average GCM changes'!R40,ROUND('Regional average CCAM changes'!R40,2)&amp;"^",ROUND('Regional average CCAM changes'!R40,2))</f>
        <v>4.85^</v>
      </c>
      <c r="S40" s="22" t="str">
        <f>IF('Regional average CCAM changes'!S40&lt;'Regional average GCM changes'!S40,ROUND('Regional average CCAM changes'!S40,2)&amp;CHAR(134),ROUND('Regional average CCAM changes'!S40,2))</f>
        <v>8.5†</v>
      </c>
      <c r="T40" s="7">
        <f>'Regional average CCAM changes'!T40</f>
        <v>11.77</v>
      </c>
      <c r="U40" s="22" t="str">
        <f>IF('Regional average CCAM changes'!U40&gt;'Regional average GCM changes'!U40,ROUND('Regional average CCAM changes'!U40,2)&amp;"^",ROUND('Regional average CCAM changes'!U40,2))</f>
        <v>6.84^</v>
      </c>
      <c r="V40" s="22">
        <f>IF('Regional average CCAM changes'!V40&lt;'Regional average GCM changes'!V40,ROUND('Regional average CCAM changes'!V40,2)&amp;CHAR(134),ROUND('Regional average CCAM changes'!V40,2))</f>
        <v>14.61</v>
      </c>
      <c r="W40" s="7">
        <f>'Regional average CCAM changes'!W40</f>
        <v>7.21</v>
      </c>
      <c r="X40" s="22" t="str">
        <f>IF('Regional average CCAM changes'!X40&gt;'Regional average GCM changes'!X40,ROUND('Regional average CCAM changes'!X40,2)&amp;"^",ROUND('Regional average CCAM changes'!X40,2))</f>
        <v>5.33^</v>
      </c>
      <c r="Y40" s="22">
        <f>IF('Regional average CCAM changes'!Y40&lt;'Regional average GCM changes'!Y40,ROUND('Regional average CCAM changes'!Y40,2)&amp;CHAR(134),ROUND('Regional average CCAM changes'!Y40,2))</f>
        <v>14.96</v>
      </c>
      <c r="Z40" s="7">
        <f>'Regional average CCAM changes'!Z40</f>
        <v>16.29</v>
      </c>
      <c r="AA40" s="22" t="str">
        <f>IF('Regional average CCAM changes'!AA40&gt;'Regional average GCM changes'!AA40,ROUND('Regional average CCAM changes'!AA40,2)&amp;"^",ROUND('Regional average CCAM changes'!AA40,2))</f>
        <v>9.51^</v>
      </c>
      <c r="AB40" s="22" t="str">
        <f>IF('Regional average CCAM changes'!AB40&lt;'Regional average GCM changes'!AB40,ROUND('Regional average CCAM changes'!AB40,2)&amp;CHAR(134),ROUND('Regional average CCAM changes'!AB40,2))</f>
        <v>17.94†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3.04</v>
      </c>
      <c r="F41" s="22" t="str">
        <f>IF('Regional average CCAM changes'!F41&gt;'Regional average GCM changes'!F41,ROUND('Regional average CCAM changes'!F41,2)&amp;"^",ROUND('Regional average CCAM changes'!F41,2))</f>
        <v>1.43^</v>
      </c>
      <c r="G41" s="22">
        <f>IF('Regional average CCAM changes'!G41&lt;'Regional average GCM changes'!G41,ROUND('Regional average CCAM changes'!G41,2)&amp;CHAR(134),ROUND('Regional average CCAM changes'!G41,2))</f>
        <v>3.62</v>
      </c>
      <c r="H41" s="7">
        <f>'Regional average CCAM changes'!H41</f>
        <v>2.98</v>
      </c>
      <c r="I41" s="22" t="str">
        <f>IF('Regional average CCAM changes'!I41&gt;'Regional average GCM changes'!I41,ROUND('Regional average CCAM changes'!I41,2)&amp;"^",ROUND('Regional average CCAM changes'!I41,2))</f>
        <v>2.53^</v>
      </c>
      <c r="J41" s="22" t="str">
        <f>IF('Regional average CCAM changes'!J41&lt;'Regional average GCM changes'!J41,ROUND('Regional average CCAM changes'!J41,2)&amp;CHAR(134),ROUND('Regional average CCAM changes'!J41,2))</f>
        <v>3.75†</v>
      </c>
      <c r="K41" s="7">
        <f>'Regional average CCAM changes'!K41</f>
        <v>4.24</v>
      </c>
      <c r="L41" s="22" t="str">
        <f>IF('Regional average CCAM changes'!L41&gt;'Regional average GCM changes'!L41,ROUND('Regional average CCAM changes'!L41,2)&amp;"^",ROUND('Regional average CCAM changes'!L41,2))</f>
        <v>2.22^</v>
      </c>
      <c r="M41" s="22">
        <f>IF('Regional average CCAM changes'!M41&lt;'Regional average GCM changes'!M41,ROUND('Regional average CCAM changes'!M41,2)&amp;CHAR(134),ROUND('Regional average CCAM changes'!M41,2))</f>
        <v>5.8</v>
      </c>
      <c r="N41" s="7">
        <f>'Regional average CCAM changes'!N41</f>
        <v>4.2699999999999996</v>
      </c>
      <c r="O41" s="22" t="str">
        <f>IF('Regional average CCAM changes'!O41&gt;'Regional average GCM changes'!O41,ROUND('Regional average CCAM changes'!O41,2)&amp;"^",ROUND('Regional average CCAM changes'!O41,2))</f>
        <v>1.46^</v>
      </c>
      <c r="P41" s="22">
        <f>IF('Regional average CCAM changes'!P41&lt;'Regional average GCM changes'!P41,ROUND('Regional average CCAM changes'!P41,2)&amp;CHAR(134),ROUND('Regional average CCAM changes'!P41,2))</f>
        <v>5.54</v>
      </c>
      <c r="Q41" s="7">
        <f>'Regional average CCAM changes'!Q41</f>
        <v>4.82</v>
      </c>
      <c r="R41" s="22" t="str">
        <f>IF('Regional average CCAM changes'!R41&gt;'Regional average GCM changes'!R41,ROUND('Regional average CCAM changes'!R41,2)&amp;"^",ROUND('Regional average CCAM changes'!R41,2))</f>
        <v>2.83^</v>
      </c>
      <c r="S41" s="22" t="str">
        <f>IF('Regional average CCAM changes'!S41&lt;'Regional average GCM changes'!S41,ROUND('Regional average CCAM changes'!S41,2)&amp;CHAR(134),ROUND('Regional average CCAM changes'!S41,2))</f>
        <v>6.01†</v>
      </c>
      <c r="T41" s="7">
        <f>'Regional average CCAM changes'!T41</f>
        <v>4.5</v>
      </c>
      <c r="U41" s="22" t="str">
        <f>IF('Regional average CCAM changes'!U41&gt;'Regional average GCM changes'!U41,ROUND('Regional average CCAM changes'!U41,2)&amp;"^",ROUND('Regional average CCAM changes'!U41,2))</f>
        <v>3.2^</v>
      </c>
      <c r="V41" s="22" t="str">
        <f>IF('Regional average CCAM changes'!V41&lt;'Regional average GCM changes'!V41,ROUND('Regional average CCAM changes'!V41,2)&amp;CHAR(134),ROUND('Regional average CCAM changes'!V41,2))</f>
        <v>7.83†</v>
      </c>
      <c r="W41" s="7">
        <f>'Regional average CCAM changes'!W41</f>
        <v>5.31</v>
      </c>
      <c r="X41" s="22" t="str">
        <f>IF('Regional average CCAM changes'!X41&gt;'Regional average GCM changes'!X41,ROUND('Regional average CCAM changes'!X41,2)&amp;"^",ROUND('Regional average CCAM changes'!X41,2))</f>
        <v>3.58^</v>
      </c>
      <c r="Y41" s="22">
        <f>IF('Regional average CCAM changes'!Y41&lt;'Regional average GCM changes'!Y41,ROUND('Regional average CCAM changes'!Y41,2)&amp;CHAR(134),ROUND('Regional average CCAM changes'!Y41,2))</f>
        <v>8.67</v>
      </c>
      <c r="Z41" s="7">
        <f>'Regional average CCAM changes'!Z41</f>
        <v>7.45</v>
      </c>
      <c r="AA41" s="22" t="str">
        <f>IF('Regional average CCAM changes'!AA41&gt;'Regional average GCM changes'!AA41,ROUND('Regional average CCAM changes'!AA41,2)&amp;"^",ROUND('Regional average CCAM changes'!AA41,2))</f>
        <v>2.66^</v>
      </c>
      <c r="AB41" s="22" t="str">
        <f>IF('Regional average CCAM changes'!AB41&lt;'Regional average GCM changes'!AB41,ROUND('Regional average CCAM changes'!AB41,2)&amp;CHAR(134),ROUND('Regional average CCAM changes'!AB41,2))</f>
        <v>8.3†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-1.0871</v>
      </c>
      <c r="F42" s="22" t="str">
        <f>IF('Regional average CCAM changes'!F42&gt;'Regional average GCM changes'!F42,ROUND('Regional average CCAM changes'!F42,2)&amp;"^",ROUND('Regional average CCAM changes'!F42,2))</f>
        <v>-2.26^</v>
      </c>
      <c r="G42" s="22" t="str">
        <f>IF('Regional average CCAM changes'!G42&lt;'Regional average GCM changes'!G42,ROUND('Regional average CCAM changes'!G42,2)&amp;CHAR(134),ROUND('Regional average CCAM changes'!G42,2))</f>
        <v>0.21†</v>
      </c>
      <c r="H42" s="7">
        <f>'Regional average CCAM changes'!H42</f>
        <v>-1.3815999999999999</v>
      </c>
      <c r="I42" s="22" t="str">
        <f>IF('Regional average CCAM changes'!I42&gt;'Regional average GCM changes'!I42,ROUND('Regional average CCAM changes'!I42,2)&amp;"^",ROUND('Regional average CCAM changes'!I42,2))</f>
        <v>-2.21^</v>
      </c>
      <c r="J42" s="22" t="str">
        <f>IF('Regional average CCAM changes'!J42&lt;'Regional average GCM changes'!J42,ROUND('Regional average CCAM changes'!J42,2)&amp;CHAR(134),ROUND('Regional average CCAM changes'!J42,2))</f>
        <v>0.9†</v>
      </c>
      <c r="K42" s="7">
        <f>'Regional average CCAM changes'!K42</f>
        <v>-0.98450000000000004</v>
      </c>
      <c r="L42" s="22" t="str">
        <f>IF('Regional average CCAM changes'!L42&gt;'Regional average GCM changes'!L42,ROUND('Regional average CCAM changes'!L42,2)&amp;"^",ROUND('Regional average CCAM changes'!L42,2))</f>
        <v>-1.76^</v>
      </c>
      <c r="M42" s="22">
        <f>IF('Regional average CCAM changes'!M42&lt;'Regional average GCM changes'!M42,ROUND('Regional average CCAM changes'!M42,2)&amp;CHAR(134),ROUND('Regional average CCAM changes'!M42,2))</f>
        <v>1.03</v>
      </c>
      <c r="N42" s="7">
        <f>'Regional average CCAM changes'!N42</f>
        <v>-0.80679999999999996</v>
      </c>
      <c r="O42" s="22" t="str">
        <f>IF('Regional average CCAM changes'!O42&gt;'Regional average GCM changes'!O42,ROUND('Regional average CCAM changes'!O42,2)&amp;"^",ROUND('Regional average CCAM changes'!O42,2))</f>
        <v>-1.92^</v>
      </c>
      <c r="P42" s="22" t="str">
        <f>IF('Regional average CCAM changes'!P42&lt;'Regional average GCM changes'!P42,ROUND('Regional average CCAM changes'!P42,2)&amp;CHAR(134),ROUND('Regional average CCAM changes'!P42,2))</f>
        <v>0.25†</v>
      </c>
      <c r="Q42" s="7">
        <f>'Regional average CCAM changes'!Q42</f>
        <v>-0.90339999999999998</v>
      </c>
      <c r="R42" s="22" t="str">
        <f>IF('Regional average CCAM changes'!R42&gt;'Regional average GCM changes'!R42,ROUND('Regional average CCAM changes'!R42,2)&amp;"^",ROUND('Regional average CCAM changes'!R42,2))</f>
        <v>-1.71^</v>
      </c>
      <c r="S42" s="22" t="str">
        <f>IF('Regional average CCAM changes'!S42&lt;'Regional average GCM changes'!S42,ROUND('Regional average CCAM changes'!S42,2)&amp;CHAR(134),ROUND('Regional average CCAM changes'!S42,2))</f>
        <v>-0.12†</v>
      </c>
      <c r="T42" s="7">
        <f>'Regional average CCAM changes'!T42</f>
        <v>-0.87860000000000005</v>
      </c>
      <c r="U42" s="22" t="str">
        <f>IF('Regional average CCAM changes'!U42&gt;'Regional average GCM changes'!U42,ROUND('Regional average CCAM changes'!U42,2)&amp;"^",ROUND('Regional average CCAM changes'!U42,2))</f>
        <v>-1.69^</v>
      </c>
      <c r="V42" s="22" t="str">
        <f>IF('Regional average CCAM changes'!V42&lt;'Regional average GCM changes'!V42,ROUND('Regional average CCAM changes'!V42,2)&amp;CHAR(134),ROUND('Regional average CCAM changes'!V42,2))</f>
        <v>0.01†</v>
      </c>
      <c r="W42" s="7">
        <f>'Regional average CCAM changes'!W42</f>
        <v>-0.65800000000000003</v>
      </c>
      <c r="X42" s="22" t="str">
        <f>IF('Regional average CCAM changes'!X42&gt;'Regional average GCM changes'!X42,ROUND('Regional average CCAM changes'!X42,2)&amp;"^",ROUND('Regional average CCAM changes'!X42,2))</f>
        <v>-1.37^</v>
      </c>
      <c r="Y42" s="22" t="str">
        <f>IF('Regional average CCAM changes'!Y42&lt;'Regional average GCM changes'!Y42,ROUND('Regional average CCAM changes'!Y42,2)&amp;CHAR(134),ROUND('Regional average CCAM changes'!Y42,2))</f>
        <v>0.91†</v>
      </c>
      <c r="Z42" s="7">
        <f>'Regional average CCAM changes'!Z42</f>
        <v>-1</v>
      </c>
      <c r="AA42" s="22" t="str">
        <f>IF('Regional average CCAM changes'!AA42&gt;'Regional average GCM changes'!AA42,ROUND('Regional average CCAM changes'!AA42,2)&amp;"^",ROUND('Regional average CCAM changes'!AA42,2))</f>
        <v>-3.41^</v>
      </c>
      <c r="AB42" s="22" t="str">
        <f>IF('Regional average CCAM changes'!AB42&lt;'Regional average GCM changes'!AB42,ROUND('Regional average CCAM changes'!AB42,2)&amp;CHAR(134),ROUND('Regional average CCAM changes'!AB42,2))</f>
        <v>1.31†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-0.1</v>
      </c>
      <c r="F43" s="22" t="str">
        <f>IF('Regional average CCAM changes'!F43&gt;'Regional average GCM changes'!F43,ROUND('Regional average CCAM changes'!F43,2)&amp;"^",ROUND('Regional average CCAM changes'!F43,2))</f>
        <v>-1.82^</v>
      </c>
      <c r="G43" s="22" t="str">
        <f>IF('Regional average CCAM changes'!G43&lt;'Regional average GCM changes'!G43,ROUND('Regional average CCAM changes'!G43,2)&amp;CHAR(134),ROUND('Regional average CCAM changes'!G43,2))</f>
        <v>0.8†</v>
      </c>
      <c r="H43" s="7">
        <f>'Regional average CCAM changes'!H43</f>
        <v>8.8900000000000007E-2</v>
      </c>
      <c r="I43" s="22" t="str">
        <f>IF('Regional average CCAM changes'!I43&gt;'Regional average GCM changes'!I43,ROUND('Regional average CCAM changes'!I43,2)&amp;"^",ROUND('Regional average CCAM changes'!I43,2))</f>
        <v>-1.15^</v>
      </c>
      <c r="J43" s="22" t="str">
        <f>IF('Regional average CCAM changes'!J43&lt;'Regional average GCM changes'!J43,ROUND('Regional average CCAM changes'!J43,2)&amp;CHAR(134),ROUND('Regional average CCAM changes'!J43,2))</f>
        <v>1.1†</v>
      </c>
      <c r="K43" s="7">
        <f>'Regional average CCAM changes'!K43</f>
        <v>-0.64580000000000004</v>
      </c>
      <c r="L43" s="22" t="str">
        <f>IF('Regional average CCAM changes'!L43&gt;'Regional average GCM changes'!L43,ROUND('Regional average CCAM changes'!L43,2)&amp;"^",ROUND('Regional average CCAM changes'!L43,2))</f>
        <v>-1.55^</v>
      </c>
      <c r="M43" s="22">
        <f>IF('Regional average CCAM changes'!M43&lt;'Regional average GCM changes'!M43,ROUND('Regional average CCAM changes'!M43,2)&amp;CHAR(134),ROUND('Regional average CCAM changes'!M43,2))</f>
        <v>0.76</v>
      </c>
      <c r="N43" s="7">
        <f>'Regional average CCAM changes'!N43</f>
        <v>0.4642</v>
      </c>
      <c r="O43" s="22" t="str">
        <f>IF('Regional average CCAM changes'!O43&gt;'Regional average GCM changes'!O43,ROUND('Regional average CCAM changes'!O43,2)&amp;"^",ROUND('Regional average CCAM changes'!O43,2))</f>
        <v>-1.87^</v>
      </c>
      <c r="P43" s="22" t="str">
        <f>IF('Regional average CCAM changes'!P43&lt;'Regional average GCM changes'!P43,ROUND('Regional average CCAM changes'!P43,2)&amp;CHAR(134),ROUND('Regional average CCAM changes'!P43,2))</f>
        <v>1.3†</v>
      </c>
      <c r="Q43" s="7">
        <f>'Regional average CCAM changes'!Q43</f>
        <v>-0.4133</v>
      </c>
      <c r="R43" s="22" t="str">
        <f>IF('Regional average CCAM changes'!R43&gt;'Regional average GCM changes'!R43,ROUND('Regional average CCAM changes'!R43,2)&amp;"^",ROUND('Regional average CCAM changes'!R43,2))</f>
        <v>-0.75^</v>
      </c>
      <c r="S43" s="22" t="str">
        <f>IF('Regional average CCAM changes'!S43&lt;'Regional average GCM changes'!S43,ROUND('Regional average CCAM changes'!S43,2)&amp;CHAR(134),ROUND('Regional average CCAM changes'!S43,2))</f>
        <v>0.69†</v>
      </c>
      <c r="T43" s="7">
        <f>'Regional average CCAM changes'!T43</f>
        <v>1.0057</v>
      </c>
      <c r="U43" s="22" t="str">
        <f>IF('Regional average CCAM changes'!U43&gt;'Regional average GCM changes'!U43,ROUND('Regional average CCAM changes'!U43,2)&amp;"^",ROUND('Regional average CCAM changes'!U43,2))</f>
        <v>-1.73^</v>
      </c>
      <c r="V43" s="22" t="str">
        <f>IF('Regional average CCAM changes'!V43&lt;'Regional average GCM changes'!V43,ROUND('Regional average CCAM changes'!V43,2)&amp;CHAR(134),ROUND('Regional average CCAM changes'!V43,2))</f>
        <v>1.27†</v>
      </c>
      <c r="W43" s="7">
        <f>'Regional average CCAM changes'!W43</f>
        <v>-0.2697</v>
      </c>
      <c r="X43" s="22" t="str">
        <f>IF('Regional average CCAM changes'!X43&gt;'Regional average GCM changes'!X43,ROUND('Regional average CCAM changes'!X43,2)&amp;"^",ROUND('Regional average CCAM changes'!X43,2))</f>
        <v>-0.58^</v>
      </c>
      <c r="Y43" s="22" t="str">
        <f>IF('Regional average CCAM changes'!Y43&lt;'Regional average GCM changes'!Y43,ROUND('Regional average CCAM changes'!Y43,2)&amp;CHAR(134),ROUND('Regional average CCAM changes'!Y43,2))</f>
        <v>1.41†</v>
      </c>
      <c r="Z43" s="7">
        <f>'Regional average CCAM changes'!Z43</f>
        <v>0.89649999999999996</v>
      </c>
      <c r="AA43" s="22" t="str">
        <f>IF('Regional average CCAM changes'!AA43&gt;'Regional average GCM changes'!AA43,ROUND('Regional average CCAM changes'!AA43,2)&amp;"^",ROUND('Regional average CCAM changes'!AA43,2))</f>
        <v>-3.35^</v>
      </c>
      <c r="AB43" s="22" t="str">
        <f>IF('Regional average CCAM changes'!AB43&lt;'Regional average GCM changes'!AB43,ROUND('Regional average CCAM changes'!AB43,2)&amp;CHAR(134),ROUND('Regional average CCAM changes'!AB43,2))</f>
        <v>1.72†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-0.89510000000000001</v>
      </c>
      <c r="F44" s="22" t="str">
        <f>IF('Regional average CCAM changes'!F44&gt;'Regional average GCM changes'!F44,ROUND('Regional average CCAM changes'!F44,2)&amp;"^",ROUND('Regional average CCAM changes'!F44,2))</f>
        <v>-2.27^</v>
      </c>
      <c r="G44" s="22" t="str">
        <f>IF('Regional average CCAM changes'!G44&lt;'Regional average GCM changes'!G44,ROUND('Regional average CCAM changes'!G44,2)&amp;CHAR(134),ROUND('Regional average CCAM changes'!G44,2))</f>
        <v>0.85†</v>
      </c>
      <c r="H44" s="7">
        <f>'Regional average CCAM changes'!H44</f>
        <v>-0.73450000000000004</v>
      </c>
      <c r="I44" s="22">
        <f>IF('Regional average CCAM changes'!I44&gt;'Regional average GCM changes'!I44,ROUND('Regional average CCAM changes'!I44,2)&amp;"^",ROUND('Regional average CCAM changes'!I44,2))</f>
        <v>-4.08</v>
      </c>
      <c r="J44" s="22" t="str">
        <f>IF('Regional average CCAM changes'!J44&lt;'Regional average GCM changes'!J44,ROUND('Regional average CCAM changes'!J44,2)&amp;CHAR(134),ROUND('Regional average CCAM changes'!J44,2))</f>
        <v>-0.06†</v>
      </c>
      <c r="K44" s="7">
        <f>'Regional average CCAM changes'!K44</f>
        <v>-1.2156</v>
      </c>
      <c r="L44" s="22" t="str">
        <f>IF('Regional average CCAM changes'!L44&gt;'Regional average GCM changes'!L44,ROUND('Regional average CCAM changes'!L44,2)&amp;"^",ROUND('Regional average CCAM changes'!L44,2))</f>
        <v>-2.49^</v>
      </c>
      <c r="M44" s="22" t="str">
        <f>IF('Regional average CCAM changes'!M44&lt;'Regional average GCM changes'!M44,ROUND('Regional average CCAM changes'!M44,2)&amp;CHAR(134),ROUND('Regional average CCAM changes'!M44,2))</f>
        <v>0.72†</v>
      </c>
      <c r="N44" s="7">
        <f>'Regional average CCAM changes'!N44</f>
        <v>-1.484</v>
      </c>
      <c r="O44" s="22" t="str">
        <f>IF('Regional average CCAM changes'!O44&gt;'Regional average GCM changes'!O44,ROUND('Regional average CCAM changes'!O44,2)&amp;"^",ROUND('Regional average CCAM changes'!O44,2))</f>
        <v>-2.1^</v>
      </c>
      <c r="P44" s="22" t="str">
        <f>IF('Regional average CCAM changes'!P44&lt;'Regional average GCM changes'!P44,ROUND('Regional average CCAM changes'!P44,2)&amp;CHAR(134),ROUND('Regional average CCAM changes'!P44,2))</f>
        <v>1.09†</v>
      </c>
      <c r="Q44" s="7">
        <f>'Regional average CCAM changes'!Q44</f>
        <v>-1.4826999999999999</v>
      </c>
      <c r="R44" s="22" t="str">
        <f>IF('Regional average CCAM changes'!R44&gt;'Regional average GCM changes'!R44,ROUND('Regional average CCAM changes'!R44,2)&amp;"^",ROUND('Regional average CCAM changes'!R44,2))</f>
        <v>-3.17^</v>
      </c>
      <c r="S44" s="22" t="str">
        <f>IF('Regional average CCAM changes'!S44&lt;'Regional average GCM changes'!S44,ROUND('Regional average CCAM changes'!S44,2)&amp;CHAR(134),ROUND('Regional average CCAM changes'!S44,2))</f>
        <v>1.28†</v>
      </c>
      <c r="T44" s="7">
        <f>'Regional average CCAM changes'!T44</f>
        <v>-1.4195</v>
      </c>
      <c r="U44" s="22" t="str">
        <f>IF('Regional average CCAM changes'!U44&gt;'Regional average GCM changes'!U44,ROUND('Regional average CCAM changes'!U44,2)&amp;"^",ROUND('Regional average CCAM changes'!U44,2))</f>
        <v>-3.61^</v>
      </c>
      <c r="V44" s="22" t="str">
        <f>IF('Regional average CCAM changes'!V44&lt;'Regional average GCM changes'!V44,ROUND('Regional average CCAM changes'!V44,2)&amp;CHAR(134),ROUND('Regional average CCAM changes'!V44,2))</f>
        <v>-0.06†</v>
      </c>
      <c r="W44" s="7">
        <f>'Regional average CCAM changes'!W44</f>
        <v>-1.6826000000000001</v>
      </c>
      <c r="X44" s="22" t="str">
        <f>IF('Regional average CCAM changes'!X44&gt;'Regional average GCM changes'!X44,ROUND('Regional average CCAM changes'!X44,2)&amp;"^",ROUND('Regional average CCAM changes'!X44,2))</f>
        <v>-3.3^</v>
      </c>
      <c r="Y44" s="22" t="str">
        <f>IF('Regional average CCAM changes'!Y44&lt;'Regional average GCM changes'!Y44,ROUND('Regional average CCAM changes'!Y44,2)&amp;CHAR(134),ROUND('Regional average CCAM changes'!Y44,2))</f>
        <v>0.54†</v>
      </c>
      <c r="Z44" s="7">
        <f>'Regional average CCAM changes'!Z44</f>
        <v>-1.3238000000000001</v>
      </c>
      <c r="AA44" s="22" t="str">
        <f>IF('Regional average CCAM changes'!AA44&gt;'Regional average GCM changes'!AA44,ROUND('Regional average CCAM changes'!AA44,2)&amp;"^",ROUND('Regional average CCAM changes'!AA44,2))</f>
        <v>-4.05^</v>
      </c>
      <c r="AB44" s="22" t="str">
        <f>IF('Regional average CCAM changes'!AB44&lt;'Regional average GCM changes'!AB44,ROUND('Regional average CCAM changes'!AB44,2)&amp;CHAR(134),ROUND('Regional average CCAM changes'!AB44,2))</f>
        <v>0.36†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-3.573</v>
      </c>
      <c r="F45" s="22">
        <f>IF('Regional average CCAM changes'!F45&gt;'Regional average GCM changes'!F45,ROUND('Regional average CCAM changes'!F45,2)&amp;"^",ROUND('Regional average CCAM changes'!F45,2))</f>
        <v>-5.52</v>
      </c>
      <c r="G45" s="22" t="str">
        <f>IF('Regional average CCAM changes'!G45&lt;'Regional average GCM changes'!G45,ROUND('Regional average CCAM changes'!G45,2)&amp;CHAR(134),ROUND('Regional average CCAM changes'!G45,2))</f>
        <v>-0.49†</v>
      </c>
      <c r="H45" s="7">
        <f>'Regional average CCAM changes'!H45</f>
        <v>-3.7639999999999998</v>
      </c>
      <c r="I45" s="22">
        <f>IF('Regional average CCAM changes'!I45&gt;'Regional average GCM changes'!I45,ROUND('Regional average CCAM changes'!I45,2)&amp;"^",ROUND('Regional average CCAM changes'!I45,2))</f>
        <v>-4.55</v>
      </c>
      <c r="J45" s="22" t="str">
        <f>IF('Regional average CCAM changes'!J45&lt;'Regional average GCM changes'!J45,ROUND('Regional average CCAM changes'!J45,2)&amp;CHAR(134),ROUND('Regional average CCAM changes'!J45,2))</f>
        <v>0.85†</v>
      </c>
      <c r="K45" s="7">
        <f>'Regional average CCAM changes'!K45</f>
        <v>-2.665</v>
      </c>
      <c r="L45" s="22" t="str">
        <f>IF('Regional average CCAM changes'!L45&gt;'Regional average GCM changes'!L45,ROUND('Regional average CCAM changes'!L45,2)&amp;"^",ROUND('Regional average CCAM changes'!L45,2))</f>
        <v>-3.79^</v>
      </c>
      <c r="M45" s="22" t="str">
        <f>IF('Regional average CCAM changes'!M45&lt;'Regional average GCM changes'!M45,ROUND('Regional average CCAM changes'!M45,2)&amp;CHAR(134),ROUND('Regional average CCAM changes'!M45,2))</f>
        <v>-0.5†</v>
      </c>
      <c r="N45" s="7">
        <f>'Regional average CCAM changes'!N45</f>
        <v>-3.3029999999999999</v>
      </c>
      <c r="O45" s="22">
        <f>IF('Regional average CCAM changes'!O45&gt;'Regional average GCM changes'!O45,ROUND('Regional average CCAM changes'!O45,2)&amp;"^",ROUND('Regional average CCAM changes'!O45,2))</f>
        <v>-5.92</v>
      </c>
      <c r="P45" s="22" t="str">
        <f>IF('Regional average CCAM changes'!P45&lt;'Regional average GCM changes'!P45,ROUND('Regional average CCAM changes'!P45,2)&amp;CHAR(134),ROUND('Regional average CCAM changes'!P45,2))</f>
        <v>-1.73†</v>
      </c>
      <c r="Q45" s="7">
        <f>'Regional average CCAM changes'!Q45</f>
        <v>-3.0960000000000001</v>
      </c>
      <c r="R45" s="22" t="str">
        <f>IF('Regional average CCAM changes'!R45&gt;'Regional average GCM changes'!R45,ROUND('Regional average CCAM changes'!R45,2)&amp;"^",ROUND('Regional average CCAM changes'!R45,2))</f>
        <v>-5.8^</v>
      </c>
      <c r="S45" s="22" t="str">
        <f>IF('Regional average CCAM changes'!S45&lt;'Regional average GCM changes'!S45,ROUND('Regional average CCAM changes'!S45,2)&amp;CHAR(134),ROUND('Regional average CCAM changes'!S45,2))</f>
        <v>-1.12†</v>
      </c>
      <c r="T45" s="7">
        <f>'Regional average CCAM changes'!T45</f>
        <v>-4.2060000000000004</v>
      </c>
      <c r="U45" s="22" t="str">
        <f>IF('Regional average CCAM changes'!U45&gt;'Regional average GCM changes'!U45,ROUND('Regional average CCAM changes'!U45,2)&amp;"^",ROUND('Regional average CCAM changes'!U45,2))</f>
        <v>-5.4^</v>
      </c>
      <c r="V45" s="22" t="str">
        <f>IF('Regional average CCAM changes'!V45&lt;'Regional average GCM changes'!V45,ROUND('Regional average CCAM changes'!V45,2)&amp;CHAR(134),ROUND('Regional average CCAM changes'!V45,2))</f>
        <v>-2.62†</v>
      </c>
      <c r="W45" s="7">
        <f>'Regional average CCAM changes'!W45</f>
        <v>-1.3939999999999999</v>
      </c>
      <c r="X45" s="22" t="str">
        <f>IF('Regional average CCAM changes'!X45&gt;'Regional average GCM changes'!X45,ROUND('Regional average CCAM changes'!X45,2)&amp;"^",ROUND('Regional average CCAM changes'!X45,2))</f>
        <v>-3.48^</v>
      </c>
      <c r="Y45" s="22" t="str">
        <f>IF('Regional average CCAM changes'!Y45&lt;'Regional average GCM changes'!Y45,ROUND('Regional average CCAM changes'!Y45,2)&amp;CHAR(134),ROUND('Regional average CCAM changes'!Y45,2))</f>
        <v>0.23†</v>
      </c>
      <c r="Z45" s="7">
        <f>'Regional average CCAM changes'!Z45</f>
        <v>-4.2480000000000002</v>
      </c>
      <c r="AA45" s="22">
        <f>IF('Regional average CCAM changes'!AA45&gt;'Regional average GCM changes'!AA45,ROUND('Regional average CCAM changes'!AA45,2)&amp;"^",ROUND('Regional average CCAM changes'!AA45,2))</f>
        <v>-8.9499999999999993</v>
      </c>
      <c r="AB45" s="22" t="str">
        <f>IF('Regional average CCAM changes'!AB45&lt;'Regional average GCM changes'!AB45,ROUND('Regional average CCAM changes'!AB45,2)&amp;CHAR(134),ROUND('Regional average CCAM changes'!AB45,2))</f>
        <v>-0.41†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0.72870000000000001</v>
      </c>
      <c r="F46" s="22" t="str">
        <f>IF('Regional average CCAM changes'!F46&gt;'Regional average GCM changes'!F46,ROUND('Regional average CCAM changes'!F46,2)&amp;"^",ROUND('Regional average CCAM changes'!F46,2))</f>
        <v>-1.26^</v>
      </c>
      <c r="G46" s="22" t="str">
        <f>IF('Regional average CCAM changes'!G46&lt;'Regional average GCM changes'!G46,ROUND('Regional average CCAM changes'!G46,2)&amp;CHAR(134),ROUND('Regional average CCAM changes'!G46,2))</f>
        <v>1.96†</v>
      </c>
      <c r="H46" s="7">
        <f>'Regional average CCAM changes'!H46</f>
        <v>0.48580000000000001</v>
      </c>
      <c r="I46" s="22" t="str">
        <f>IF('Regional average CCAM changes'!I46&gt;'Regional average GCM changes'!I46,ROUND('Regional average CCAM changes'!I46,2)&amp;"^",ROUND('Regional average CCAM changes'!I46,2))</f>
        <v>-2.96^</v>
      </c>
      <c r="J46" s="22" t="str">
        <f>IF('Regional average CCAM changes'!J46&lt;'Regional average GCM changes'!J46,ROUND('Regional average CCAM changes'!J46,2)&amp;CHAR(134),ROUND('Regional average CCAM changes'!J46,2))</f>
        <v>2.26†</v>
      </c>
      <c r="K46" s="7">
        <f>'Regional average CCAM changes'!K46</f>
        <v>0.43919999999999998</v>
      </c>
      <c r="L46" s="22" t="str">
        <f>IF('Regional average CCAM changes'!L46&gt;'Regional average GCM changes'!L46,ROUND('Regional average CCAM changes'!L46,2)&amp;"^",ROUND('Regional average CCAM changes'!L46,2))</f>
        <v>-0.97^</v>
      </c>
      <c r="M46" s="22">
        <f>IF('Regional average CCAM changes'!M46&lt;'Regional average GCM changes'!M46,ROUND('Regional average CCAM changes'!M46,2)&amp;CHAR(134),ROUND('Regional average CCAM changes'!M46,2))</f>
        <v>4.01</v>
      </c>
      <c r="N46" s="7">
        <f>'Regional average CCAM changes'!N46</f>
        <v>0.4874</v>
      </c>
      <c r="O46" s="22" t="str">
        <f>IF('Regional average CCAM changes'!O46&gt;'Regional average GCM changes'!O46,ROUND('Regional average CCAM changes'!O46,2)&amp;"^",ROUND('Regional average CCAM changes'!O46,2))</f>
        <v>-0.45^</v>
      </c>
      <c r="P46" s="22" t="str">
        <f>IF('Regional average CCAM changes'!P46&lt;'Regional average GCM changes'!P46,ROUND('Regional average CCAM changes'!P46,2)&amp;CHAR(134),ROUND('Regional average CCAM changes'!P46,2))</f>
        <v>3.13†</v>
      </c>
      <c r="Q46" s="7">
        <f>'Regional average CCAM changes'!Q46</f>
        <v>0.53600000000000003</v>
      </c>
      <c r="R46" s="22" t="str">
        <f>IF('Regional average CCAM changes'!R46&gt;'Regional average GCM changes'!R46,ROUND('Regional average CCAM changes'!R46,2)&amp;"^",ROUND('Regional average CCAM changes'!R46,2))</f>
        <v>-0.41^</v>
      </c>
      <c r="S46" s="22" t="str">
        <f>IF('Regional average CCAM changes'!S46&lt;'Regional average GCM changes'!S46,ROUND('Regional average CCAM changes'!S46,2)&amp;CHAR(134),ROUND('Regional average CCAM changes'!S46,2))</f>
        <v>2.19†</v>
      </c>
      <c r="T46" s="7">
        <f>'Regional average CCAM changes'!T46</f>
        <v>2.1503000000000001</v>
      </c>
      <c r="U46" s="22" t="str">
        <f>IF('Regional average CCAM changes'!U46&gt;'Regional average GCM changes'!U46,ROUND('Regional average CCAM changes'!U46,2)&amp;"^",ROUND('Regional average CCAM changes'!U46,2))</f>
        <v>0.03^</v>
      </c>
      <c r="V46" s="22" t="str">
        <f>IF('Regional average CCAM changes'!V46&lt;'Regional average GCM changes'!V46,ROUND('Regional average CCAM changes'!V46,2)&amp;CHAR(134),ROUND('Regional average CCAM changes'!V46,2))</f>
        <v>2.57†</v>
      </c>
      <c r="W46" s="7">
        <f>'Regional average CCAM changes'!W46</f>
        <v>0.64290000000000003</v>
      </c>
      <c r="X46" s="22" t="str">
        <f>IF('Regional average CCAM changes'!X46&gt;'Regional average GCM changes'!X46,ROUND('Regional average CCAM changes'!X46,2)&amp;"^",ROUND('Regional average CCAM changes'!X46,2))</f>
        <v>0.11^</v>
      </c>
      <c r="Y46" s="22">
        <f>IF('Regional average CCAM changes'!Y46&lt;'Regional average GCM changes'!Y46,ROUND('Regional average CCAM changes'!Y46,2)&amp;CHAR(134),ROUND('Regional average CCAM changes'!Y46,2))</f>
        <v>4.3600000000000003</v>
      </c>
      <c r="Z46" s="7">
        <f>'Regional average CCAM changes'!Z46</f>
        <v>2.637</v>
      </c>
      <c r="AA46" s="22" t="str">
        <f>IF('Regional average CCAM changes'!AA46&gt;'Regional average GCM changes'!AA46,ROUND('Regional average CCAM changes'!AA46,2)&amp;"^",ROUND('Regional average CCAM changes'!AA46,2))</f>
        <v>-0.89^</v>
      </c>
      <c r="AB46" s="22">
        <f>IF('Regional average CCAM changes'!AB46&lt;'Regional average GCM changes'!AB46,ROUND('Regional average CCAM changes'!AB46,2)&amp;CHAR(134),ROUND('Regional average CCAM changes'!AB46,2))</f>
        <v>5.92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1.0359</v>
      </c>
      <c r="F47" s="7">
        <f>'Regional average CCAM changes'!F47</f>
        <v>1.18E-2</v>
      </c>
      <c r="G47" s="7">
        <f>'Regional average CCAM changes'!G47</f>
        <v>2.4335</v>
      </c>
      <c r="H47" s="7">
        <f>'Regional average CCAM changes'!H47</f>
        <v>0.68510000000000004</v>
      </c>
      <c r="I47" s="7">
        <f>'Regional average CCAM changes'!I47</f>
        <v>-0.57869999999999999</v>
      </c>
      <c r="J47" s="7">
        <f>'Regional average CCAM changes'!J47</f>
        <v>2.5853999999999999</v>
      </c>
      <c r="K47" s="7">
        <f>'Regional average CCAM changes'!K47</f>
        <v>1.5146999999999999</v>
      </c>
      <c r="L47" s="7">
        <f>'Regional average CCAM changes'!L47</f>
        <v>0.33679999999999999</v>
      </c>
      <c r="M47" s="7">
        <f>'Regional average CCAM changes'!M47</f>
        <v>3.5558000000000001</v>
      </c>
      <c r="N47" s="7">
        <f>'Regional average CCAM changes'!N47</f>
        <v>2.2351999999999999</v>
      </c>
      <c r="O47" s="7">
        <f>'Regional average CCAM changes'!O47</f>
        <v>1.7882</v>
      </c>
      <c r="P47" s="7">
        <f>'Regional average CCAM changes'!P47</f>
        <v>3.5495000000000001</v>
      </c>
      <c r="Q47" s="7">
        <f>'Regional average CCAM changes'!Q47</f>
        <v>1.8519000000000001</v>
      </c>
      <c r="R47" s="7">
        <f>'Regional average CCAM changes'!R47</f>
        <v>1.0553999999999999</v>
      </c>
      <c r="S47" s="7">
        <f>'Regional average CCAM changes'!S47</f>
        <v>3.3580000000000001</v>
      </c>
      <c r="T47" s="7">
        <f>'Regional average CCAM changes'!T47</f>
        <v>3.0686</v>
      </c>
      <c r="U47" s="7">
        <f>'Regional average CCAM changes'!U47</f>
        <v>2.3336000000000001</v>
      </c>
      <c r="V47" s="7">
        <f>'Regional average CCAM changes'!V47</f>
        <v>4.0915999999999997</v>
      </c>
      <c r="W47" s="7">
        <f>'Regional average CCAM changes'!W47</f>
        <v>2.8693</v>
      </c>
      <c r="X47" s="7">
        <f>'Regional average CCAM changes'!X47</f>
        <v>1.8277000000000001</v>
      </c>
      <c r="Y47" s="7">
        <f>'Regional average CCAM changes'!Y47</f>
        <v>5.0250000000000004</v>
      </c>
      <c r="Z47" s="7">
        <f>'Regional average CCAM changes'!Z47</f>
        <v>4.7377000000000002</v>
      </c>
      <c r="AA47" s="7">
        <f>'Regional average CCAM changes'!AA47</f>
        <v>3.1335000000000002</v>
      </c>
      <c r="AB47" s="7">
        <f>'Regional average CCAM changes'!AB47</f>
        <v>5.6273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1.1850000000000001</v>
      </c>
      <c r="F48" s="7">
        <f>'Regional average CCAM changes'!F48</f>
        <v>-0.11600000000000001</v>
      </c>
      <c r="G48" s="7">
        <f>'Regional average CCAM changes'!G48</f>
        <v>2.2919999999999998</v>
      </c>
      <c r="H48" s="7">
        <f>'Regional average CCAM changes'!H48</f>
        <v>0.63</v>
      </c>
      <c r="I48" s="7">
        <f>'Regional average CCAM changes'!I48</f>
        <v>-0.72799999999999998</v>
      </c>
      <c r="J48" s="7">
        <f>'Regional average CCAM changes'!J48</f>
        <v>2.7469999999999999</v>
      </c>
      <c r="K48" s="7">
        <f>'Regional average CCAM changes'!K48</f>
        <v>1.5129999999999999</v>
      </c>
      <c r="L48" s="7">
        <f>'Regional average CCAM changes'!L48</f>
        <v>0.40500000000000003</v>
      </c>
      <c r="M48" s="7">
        <f>'Regional average CCAM changes'!M48</f>
        <v>3.6110000000000002</v>
      </c>
      <c r="N48" s="7">
        <f>'Regional average CCAM changes'!N48</f>
        <v>2.3809999999999998</v>
      </c>
      <c r="O48" s="7">
        <f>'Regional average CCAM changes'!O48</f>
        <v>1.88</v>
      </c>
      <c r="P48" s="7">
        <f>'Regional average CCAM changes'!P48</f>
        <v>3.74</v>
      </c>
      <c r="Q48" s="7">
        <f>'Regional average CCAM changes'!Q48</f>
        <v>1.7689999999999999</v>
      </c>
      <c r="R48" s="7">
        <f>'Regional average CCAM changes'!R48</f>
        <v>1.208</v>
      </c>
      <c r="S48" s="7">
        <f>'Regional average CCAM changes'!S48</f>
        <v>3.4319999999999999</v>
      </c>
      <c r="T48" s="7">
        <f>'Regional average CCAM changes'!T48</f>
        <v>3.383</v>
      </c>
      <c r="U48" s="7">
        <f>'Regional average CCAM changes'!U48</f>
        <v>2.4329999999999998</v>
      </c>
      <c r="V48" s="7">
        <f>'Regional average CCAM changes'!V48</f>
        <v>4.3890000000000002</v>
      </c>
      <c r="W48" s="7">
        <f>'Regional average CCAM changes'!W48</f>
        <v>3.0720000000000001</v>
      </c>
      <c r="X48" s="7">
        <f>'Regional average CCAM changes'!X48</f>
        <v>1.7390000000000001</v>
      </c>
      <c r="Y48" s="7">
        <f>'Regional average CCAM changes'!Y48</f>
        <v>4.992</v>
      </c>
      <c r="Z48" s="7">
        <f>'Regional average CCAM changes'!Z48</f>
        <v>4.5529999999999999</v>
      </c>
      <c r="AA48" s="7">
        <f>'Regional average CCAM changes'!AA48</f>
        <v>3.294</v>
      </c>
      <c r="AB48" s="7">
        <f>'Regional average CCAM changes'!AB48</f>
        <v>6.024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0.98699999999999999</v>
      </c>
      <c r="F49" s="7">
        <f>'Regional average CCAM changes'!F49</f>
        <v>-0.16200000000000001</v>
      </c>
      <c r="G49" s="7">
        <f>'Regional average CCAM changes'!G49</f>
        <v>2.5110000000000001</v>
      </c>
      <c r="H49" s="7">
        <f>'Regional average CCAM changes'!H49</f>
        <v>0.79900000000000004</v>
      </c>
      <c r="I49" s="7">
        <f>'Regional average CCAM changes'!I49</f>
        <v>-1.18</v>
      </c>
      <c r="J49" s="7">
        <f>'Regional average CCAM changes'!J49</f>
        <v>1.952</v>
      </c>
      <c r="K49" s="7">
        <f>'Regional average CCAM changes'!K49</f>
        <v>0.68799999999999994</v>
      </c>
      <c r="L49" s="7">
        <f>'Regional average CCAM changes'!L49</f>
        <v>0.33700000000000002</v>
      </c>
      <c r="M49" s="7">
        <f>'Regional average CCAM changes'!M49</f>
        <v>5.0259999999999998</v>
      </c>
      <c r="N49" s="7">
        <f>'Regional average CCAM changes'!N49</f>
        <v>2.78</v>
      </c>
      <c r="O49" s="7">
        <f>'Regional average CCAM changes'!O49</f>
        <v>1.736</v>
      </c>
      <c r="P49" s="7">
        <f>'Regional average CCAM changes'!P49</f>
        <v>5.149</v>
      </c>
      <c r="Q49" s="7">
        <f>'Regional average CCAM changes'!Q49</f>
        <v>1.8049999999999999</v>
      </c>
      <c r="R49" s="7">
        <f>'Regional average CCAM changes'!R49</f>
        <v>0.44500000000000001</v>
      </c>
      <c r="S49" s="7">
        <f>'Regional average CCAM changes'!S49</f>
        <v>3.573</v>
      </c>
      <c r="T49" s="7">
        <f>'Regional average CCAM changes'!T49</f>
        <v>3.2789999999999999</v>
      </c>
      <c r="U49" s="7">
        <f>'Regional average CCAM changes'!U49</f>
        <v>1.647</v>
      </c>
      <c r="V49" s="7">
        <f>'Regional average CCAM changes'!V49</f>
        <v>4.5019999999999998</v>
      </c>
      <c r="W49" s="7">
        <f>'Regional average CCAM changes'!W49</f>
        <v>2.7570000000000001</v>
      </c>
      <c r="X49" s="7">
        <f>'Regional average CCAM changes'!X49</f>
        <v>1.319</v>
      </c>
      <c r="Y49" s="7">
        <f>'Regional average CCAM changes'!Y49</f>
        <v>4.8899999999999997</v>
      </c>
      <c r="Z49" s="7">
        <f>'Regional average CCAM changes'!Z49</f>
        <v>4.0209999999999999</v>
      </c>
      <c r="AA49" s="7">
        <f>'Regional average CCAM changes'!AA49</f>
        <v>2.68</v>
      </c>
      <c r="AB49" s="7">
        <f>'Regional average CCAM changes'!AB49</f>
        <v>7.0060000000000002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1.6</v>
      </c>
      <c r="F50" s="7">
        <f>'Regional average CCAM changes'!F50</f>
        <v>4.53E-2</v>
      </c>
      <c r="G50" s="7">
        <f>'Regional average CCAM changes'!G50</f>
        <v>3.7633000000000001</v>
      </c>
      <c r="H50" s="7">
        <f>'Regional average CCAM changes'!H50</f>
        <v>2.0710999999999999</v>
      </c>
      <c r="I50" s="7">
        <f>'Regional average CCAM changes'!I50</f>
        <v>-0.93959999999999999</v>
      </c>
      <c r="J50" s="7">
        <f>'Regional average CCAM changes'!J50</f>
        <v>3.2961999999999998</v>
      </c>
      <c r="K50" s="7">
        <f>'Regional average CCAM changes'!K50</f>
        <v>1.7233000000000001</v>
      </c>
      <c r="L50" s="7">
        <f>'Regional average CCAM changes'!L50</f>
        <v>-1.6284000000000001</v>
      </c>
      <c r="M50" s="7">
        <f>'Regional average CCAM changes'!M50</f>
        <v>4.2576999999999998</v>
      </c>
      <c r="N50" s="7">
        <f>'Regional average CCAM changes'!N50</f>
        <v>2.7307000000000001</v>
      </c>
      <c r="O50" s="7">
        <f>'Regional average CCAM changes'!O50</f>
        <v>0.42120000000000002</v>
      </c>
      <c r="P50" s="7">
        <f>'Regional average CCAM changes'!P50</f>
        <v>4.3095999999999997</v>
      </c>
      <c r="Q50" s="7">
        <f>'Regional average CCAM changes'!Q50</f>
        <v>3.0379</v>
      </c>
      <c r="R50" s="7">
        <f>'Regional average CCAM changes'!R50</f>
        <v>0.26650000000000001</v>
      </c>
      <c r="S50" s="7">
        <f>'Regional average CCAM changes'!S50</f>
        <v>5.6951000000000001</v>
      </c>
      <c r="T50" s="7">
        <f>'Regional average CCAM changes'!T50</f>
        <v>6.2945000000000002</v>
      </c>
      <c r="U50" s="7">
        <f>'Regional average CCAM changes'!U50</f>
        <v>2.7263999999999999</v>
      </c>
      <c r="V50" s="7">
        <f>'Regional average CCAM changes'!V50</f>
        <v>6.9398999999999997</v>
      </c>
      <c r="W50" s="7">
        <f>'Regional average CCAM changes'!W50</f>
        <v>3.5306000000000002</v>
      </c>
      <c r="X50" s="7">
        <f>'Regional average CCAM changes'!X50</f>
        <v>1.8516999999999999</v>
      </c>
      <c r="Y50" s="7">
        <f>'Regional average CCAM changes'!Y50</f>
        <v>6.1402999999999999</v>
      </c>
      <c r="Z50" s="7">
        <f>'Regional average CCAM changes'!Z50</f>
        <v>6.76</v>
      </c>
      <c r="AA50" s="7">
        <f>'Regional average CCAM changes'!AA50</f>
        <v>2.3788999999999998</v>
      </c>
      <c r="AB50" s="7">
        <f>'Regional average CCAM changes'!AB50</f>
        <v>11.6104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1.304</v>
      </c>
      <c r="F51" s="7">
        <f>'Regional average CCAM changes'!F51</f>
        <v>0.82199999999999995</v>
      </c>
      <c r="G51" s="7">
        <f>'Regional average CCAM changes'!G51</f>
        <v>2.8690000000000002</v>
      </c>
      <c r="H51" s="7">
        <f>'Regional average CCAM changes'!H51</f>
        <v>0.90700000000000003</v>
      </c>
      <c r="I51" s="7">
        <f>'Regional average CCAM changes'!I51</f>
        <v>-0.629</v>
      </c>
      <c r="J51" s="7">
        <f>'Regional average CCAM changes'!J51</f>
        <v>3.1269999999999998</v>
      </c>
      <c r="K51" s="7">
        <f>'Regional average CCAM changes'!K51</f>
        <v>1.7649999999999999</v>
      </c>
      <c r="L51" s="7">
        <f>'Regional average CCAM changes'!L51</f>
        <v>-0.28899999999999998</v>
      </c>
      <c r="M51" s="7">
        <f>'Regional average CCAM changes'!M51</f>
        <v>2.8660000000000001</v>
      </c>
      <c r="N51" s="7">
        <f>'Regional average CCAM changes'!N51</f>
        <v>2.3290000000000002</v>
      </c>
      <c r="O51" s="7">
        <f>'Regional average CCAM changes'!O51</f>
        <v>0.28699999999999998</v>
      </c>
      <c r="P51" s="7">
        <f>'Regional average CCAM changes'!P51</f>
        <v>2.661</v>
      </c>
      <c r="Q51" s="7">
        <f>'Regional average CCAM changes'!Q51</f>
        <v>2.2930000000000001</v>
      </c>
      <c r="R51" s="7">
        <f>'Regional average CCAM changes'!R51</f>
        <v>1.0269999999999999</v>
      </c>
      <c r="S51" s="7">
        <f>'Regional average CCAM changes'!S51</f>
        <v>4.1550000000000002</v>
      </c>
      <c r="T51" s="7">
        <f>'Regional average CCAM changes'!T51</f>
        <v>4.008</v>
      </c>
      <c r="U51" s="7">
        <f>'Regional average CCAM changes'!U51</f>
        <v>0.85099999999999998</v>
      </c>
      <c r="V51" s="7">
        <f>'Regional average CCAM changes'!V51</f>
        <v>5.8609999999999998</v>
      </c>
      <c r="W51" s="7">
        <f>'Regional average CCAM changes'!W51</f>
        <v>2.1259999999999999</v>
      </c>
      <c r="X51" s="7">
        <f>'Regional average CCAM changes'!X51</f>
        <v>1.276</v>
      </c>
      <c r="Y51" s="7">
        <f>'Regional average CCAM changes'!Y51</f>
        <v>5.1689999999999996</v>
      </c>
      <c r="Z51" s="7">
        <f>'Regional average CCAM changes'!Z51</f>
        <v>5.234</v>
      </c>
      <c r="AA51" s="7">
        <f>'Regional average CCAM changes'!AA51</f>
        <v>4.3049999999999997</v>
      </c>
      <c r="AB51" s="7">
        <f>'Regional average CCAM changes'!AB51</f>
        <v>6.43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-6.41</v>
      </c>
      <c r="F52" s="7">
        <f>'Regional average CCAM changes'!F52</f>
        <v>-18.57</v>
      </c>
      <c r="G52" s="7">
        <f>'Regional average CCAM changes'!G52</f>
        <v>13.36</v>
      </c>
      <c r="H52" s="7">
        <f>'Regional average CCAM changes'!H52</f>
        <v>-7.46</v>
      </c>
      <c r="I52" s="7">
        <f>'Regional average CCAM changes'!I52</f>
        <v>-21.32</v>
      </c>
      <c r="J52" s="7">
        <f>'Regional average CCAM changes'!J52</f>
        <v>3.68</v>
      </c>
      <c r="K52" s="7">
        <f>'Regional average CCAM changes'!K52</f>
        <v>6.86</v>
      </c>
      <c r="L52" s="7">
        <f>'Regional average CCAM changes'!L52</f>
        <v>-14.23</v>
      </c>
      <c r="M52" s="7">
        <f>'Regional average CCAM changes'!M52</f>
        <v>29.63</v>
      </c>
      <c r="N52" s="7">
        <f>'Regional average CCAM changes'!N52</f>
        <v>-3.5</v>
      </c>
      <c r="O52" s="7">
        <f>'Regional average CCAM changes'!O52</f>
        <v>-10.38</v>
      </c>
      <c r="P52" s="7">
        <f>'Regional average CCAM changes'!P52</f>
        <v>17</v>
      </c>
      <c r="Q52" s="7">
        <f>'Regional average CCAM changes'!Q52</f>
        <v>5.54</v>
      </c>
      <c r="R52" s="7">
        <f>'Regional average CCAM changes'!R52</f>
        <v>-19.7</v>
      </c>
      <c r="S52" s="7">
        <f>'Regional average CCAM changes'!S52</f>
        <v>46.92</v>
      </c>
      <c r="T52" s="7">
        <f>'Regional average CCAM changes'!T52</f>
        <v>5.7</v>
      </c>
      <c r="U52" s="7">
        <f>'Regional average CCAM changes'!U52</f>
        <v>-10.74</v>
      </c>
      <c r="V52" s="7">
        <f>'Regional average CCAM changes'!V52</f>
        <v>33.64</v>
      </c>
      <c r="W52" s="7">
        <f>'Regional average CCAM changes'!W52</f>
        <v>-3.23</v>
      </c>
      <c r="X52" s="7">
        <f>'Regional average CCAM changes'!X52</f>
        <v>-21.28</v>
      </c>
      <c r="Y52" s="7">
        <f>'Regional average CCAM changes'!Y52</f>
        <v>18.8</v>
      </c>
      <c r="Z52" s="7">
        <f>'Regional average CCAM changes'!Z52</f>
        <v>5.52</v>
      </c>
      <c r="AA52" s="7">
        <f>'Regional average CCAM changes'!AA52</f>
        <v>-19.38</v>
      </c>
      <c r="AB52" s="7">
        <f>'Regional average CCAM changes'!AB52</f>
        <v>14.03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-1.98</v>
      </c>
      <c r="F53" s="7">
        <f>'Regional average CCAM changes'!F53</f>
        <v>-17.97</v>
      </c>
      <c r="G53" s="7">
        <f>'Regional average CCAM changes'!G53</f>
        <v>5.49</v>
      </c>
      <c r="H53" s="7">
        <f>'Regional average CCAM changes'!H53</f>
        <v>-15.36</v>
      </c>
      <c r="I53" s="7">
        <f>'Regional average CCAM changes'!I53</f>
        <v>-24.3</v>
      </c>
      <c r="J53" s="7">
        <f>'Regional average CCAM changes'!J53</f>
        <v>4.87</v>
      </c>
      <c r="K53" s="7">
        <f>'Regional average CCAM changes'!K53</f>
        <v>9.76</v>
      </c>
      <c r="L53" s="7">
        <f>'Regional average CCAM changes'!L53</f>
        <v>-1.1100000000000001</v>
      </c>
      <c r="M53" s="7">
        <f>'Regional average CCAM changes'!M53</f>
        <v>26.27</v>
      </c>
      <c r="N53" s="7">
        <f>'Regional average CCAM changes'!N53</f>
        <v>-6.75</v>
      </c>
      <c r="O53" s="7">
        <f>'Regional average CCAM changes'!O53</f>
        <v>-17.11</v>
      </c>
      <c r="P53" s="7">
        <f>'Regional average CCAM changes'!P53</f>
        <v>12.7</v>
      </c>
      <c r="Q53" s="7">
        <f>'Regional average CCAM changes'!Q53</f>
        <v>2.48</v>
      </c>
      <c r="R53" s="7">
        <f>'Regional average CCAM changes'!R53</f>
        <v>-19.84</v>
      </c>
      <c r="S53" s="7">
        <f>'Regional average CCAM changes'!S53</f>
        <v>62.71</v>
      </c>
      <c r="T53" s="7">
        <f>'Regional average CCAM changes'!T53</f>
        <v>-6.05</v>
      </c>
      <c r="U53" s="7">
        <f>'Regional average CCAM changes'!U53</f>
        <v>-23.07</v>
      </c>
      <c r="V53" s="7">
        <f>'Regional average CCAM changes'!V53</f>
        <v>32.590000000000003</v>
      </c>
      <c r="W53" s="7">
        <f>'Regional average CCAM changes'!W53</f>
        <v>-7.53</v>
      </c>
      <c r="X53" s="7">
        <f>'Regional average CCAM changes'!X53</f>
        <v>-24.29</v>
      </c>
      <c r="Y53" s="7">
        <f>'Regional average CCAM changes'!Y53</f>
        <v>23.03</v>
      </c>
      <c r="Z53" s="7">
        <f>'Regional average CCAM changes'!Z53</f>
        <v>3.48</v>
      </c>
      <c r="AA53" s="7">
        <f>'Regional average CCAM changes'!AA53</f>
        <v>-23.95</v>
      </c>
      <c r="AB53" s="7">
        <f>'Regional average CCAM changes'!AB53</f>
        <v>13.16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5.93</v>
      </c>
      <c r="F54" s="7">
        <f>'Regional average CCAM changes'!F54</f>
        <v>-18.91</v>
      </c>
      <c r="G54" s="7">
        <f>'Regional average CCAM changes'!G54</f>
        <v>42.95</v>
      </c>
      <c r="H54" s="7">
        <f>'Regional average CCAM changes'!H54</f>
        <v>4.3</v>
      </c>
      <c r="I54" s="7">
        <f>'Regional average CCAM changes'!I54</f>
        <v>-24.43</v>
      </c>
      <c r="J54" s="7">
        <f>'Regional average CCAM changes'!J54</f>
        <v>42.13</v>
      </c>
      <c r="K54" s="7">
        <f>'Regional average CCAM changes'!K54</f>
        <v>15.49</v>
      </c>
      <c r="L54" s="7">
        <f>'Regional average CCAM changes'!L54</f>
        <v>-26.39</v>
      </c>
      <c r="M54" s="7">
        <f>'Regional average CCAM changes'!M54</f>
        <v>47.49</v>
      </c>
      <c r="N54" s="7">
        <f>'Regional average CCAM changes'!N54</f>
        <v>4.93</v>
      </c>
      <c r="O54" s="7">
        <f>'Regional average CCAM changes'!O54</f>
        <v>-17.100000000000001</v>
      </c>
      <c r="P54" s="7">
        <f>'Regional average CCAM changes'!P54</f>
        <v>47.19</v>
      </c>
      <c r="Q54" s="7">
        <f>'Regional average CCAM changes'!Q54</f>
        <v>-10.94</v>
      </c>
      <c r="R54" s="7">
        <f>'Regional average CCAM changes'!R54</f>
        <v>-28.17</v>
      </c>
      <c r="S54" s="7">
        <f>'Regional average CCAM changes'!S54</f>
        <v>30.07</v>
      </c>
      <c r="T54" s="7">
        <f>'Regional average CCAM changes'!T54</f>
        <v>4.84</v>
      </c>
      <c r="U54" s="7">
        <f>'Regional average CCAM changes'!U54</f>
        <v>-16.41</v>
      </c>
      <c r="V54" s="7">
        <f>'Regional average CCAM changes'!V54</f>
        <v>36.82</v>
      </c>
      <c r="W54" s="7">
        <f>'Regional average CCAM changes'!W54</f>
        <v>7.67</v>
      </c>
      <c r="X54" s="7">
        <f>'Regional average CCAM changes'!X54</f>
        <v>-17.100000000000001</v>
      </c>
      <c r="Y54" s="7">
        <f>'Regional average CCAM changes'!Y54</f>
        <v>29.14</v>
      </c>
      <c r="Z54" s="7">
        <f>'Regional average CCAM changes'!Z54</f>
        <v>18.079999999999998</v>
      </c>
      <c r="AA54" s="7">
        <f>'Regional average CCAM changes'!AA54</f>
        <v>-28.43</v>
      </c>
      <c r="AB54" s="7">
        <f>'Regional average CCAM changes'!AB54</f>
        <v>45.94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3.59</v>
      </c>
      <c r="F55" s="7">
        <f>'Regional average CCAM changes'!F55</f>
        <v>-18.95</v>
      </c>
      <c r="G55" s="7">
        <f>'Regional average CCAM changes'!G55</f>
        <v>20.07</v>
      </c>
      <c r="H55" s="7">
        <f>'Regional average CCAM changes'!H55</f>
        <v>13.32</v>
      </c>
      <c r="I55" s="7">
        <f>'Regional average CCAM changes'!I55</f>
        <v>-15.57</v>
      </c>
      <c r="J55" s="7">
        <f>'Regional average CCAM changes'!J55</f>
        <v>24.3</v>
      </c>
      <c r="K55" s="7">
        <f>'Regional average CCAM changes'!K55</f>
        <v>-2.42</v>
      </c>
      <c r="L55" s="7">
        <f>'Regional average CCAM changes'!L55</f>
        <v>-6.31</v>
      </c>
      <c r="M55" s="7">
        <f>'Regional average CCAM changes'!M55</f>
        <v>19.989999999999998</v>
      </c>
      <c r="N55" s="7">
        <f>'Regional average CCAM changes'!N55</f>
        <v>4.5199999999999996</v>
      </c>
      <c r="O55" s="7">
        <f>'Regional average CCAM changes'!O55</f>
        <v>-22.23</v>
      </c>
      <c r="P55" s="7">
        <f>'Regional average CCAM changes'!P55</f>
        <v>19.05</v>
      </c>
      <c r="Q55" s="7">
        <f>'Regional average CCAM changes'!Q55</f>
        <v>7.61</v>
      </c>
      <c r="R55" s="7">
        <f>'Regional average CCAM changes'!R55</f>
        <v>-8.24</v>
      </c>
      <c r="S55" s="7">
        <f>'Regional average CCAM changes'!S55</f>
        <v>31.11</v>
      </c>
      <c r="T55" s="7">
        <f>'Regional average CCAM changes'!T55</f>
        <v>3.37</v>
      </c>
      <c r="U55" s="7">
        <f>'Regional average CCAM changes'!U55</f>
        <v>-15.24</v>
      </c>
      <c r="V55" s="7">
        <f>'Regional average CCAM changes'!V55</f>
        <v>41.72</v>
      </c>
      <c r="W55" s="7">
        <f>'Regional average CCAM changes'!W55</f>
        <v>2.98</v>
      </c>
      <c r="X55" s="7">
        <f>'Regional average CCAM changes'!X55</f>
        <v>-14.71</v>
      </c>
      <c r="Y55" s="7">
        <f>'Regional average CCAM changes'!Y55</f>
        <v>16.420000000000002</v>
      </c>
      <c r="Z55" s="7">
        <f>'Regional average CCAM changes'!Z55</f>
        <v>3.27</v>
      </c>
      <c r="AA55" s="7">
        <f>'Regional average CCAM changes'!AA55</f>
        <v>-1.17</v>
      </c>
      <c r="AB55" s="7">
        <f>'Regional average CCAM changes'!AB55</f>
        <v>35.69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8.1999999999999993</v>
      </c>
      <c r="F56" s="7">
        <f>'Regional average CCAM changes'!F56</f>
        <v>-3.98</v>
      </c>
      <c r="G56" s="7">
        <f>'Regional average CCAM changes'!G56</f>
        <v>30.75</v>
      </c>
      <c r="H56" s="7">
        <f>'Regional average CCAM changes'!H56</f>
        <v>2.93</v>
      </c>
      <c r="I56" s="7">
        <f>'Regional average CCAM changes'!I56</f>
        <v>-7.16</v>
      </c>
      <c r="J56" s="7">
        <f>'Regional average CCAM changes'!J56</f>
        <v>10.25</v>
      </c>
      <c r="K56" s="7">
        <f>'Regional average CCAM changes'!K56</f>
        <v>4.78</v>
      </c>
      <c r="L56" s="7">
        <f>'Regional average CCAM changes'!L56</f>
        <v>-19.95</v>
      </c>
      <c r="M56" s="7">
        <f>'Regional average CCAM changes'!M56</f>
        <v>21.09</v>
      </c>
      <c r="N56" s="7">
        <f>'Regional average CCAM changes'!N56</f>
        <v>1.68</v>
      </c>
      <c r="O56" s="7">
        <f>'Regional average CCAM changes'!O56</f>
        <v>-10.01</v>
      </c>
      <c r="P56" s="7">
        <f>'Regional average CCAM changes'!P56</f>
        <v>9.75</v>
      </c>
      <c r="Q56" s="7">
        <f>'Regional average CCAM changes'!Q56</f>
        <v>11.21</v>
      </c>
      <c r="R56" s="7">
        <f>'Regional average CCAM changes'!R56</f>
        <v>-8</v>
      </c>
      <c r="S56" s="7">
        <f>'Regional average CCAM changes'!S56</f>
        <v>44.24</v>
      </c>
      <c r="T56" s="7">
        <f>'Regional average CCAM changes'!T56</f>
        <v>22.64</v>
      </c>
      <c r="U56" s="7">
        <f>'Regional average CCAM changes'!U56</f>
        <v>-12</v>
      </c>
      <c r="V56" s="7">
        <f>'Regional average CCAM changes'!V56</f>
        <v>72.53</v>
      </c>
      <c r="W56" s="7">
        <f>'Regional average CCAM changes'!W56</f>
        <v>1.88</v>
      </c>
      <c r="X56" s="7">
        <f>'Regional average CCAM changes'!X56</f>
        <v>-11.85</v>
      </c>
      <c r="Y56" s="7">
        <f>'Regional average CCAM changes'!Y56</f>
        <v>21.37</v>
      </c>
      <c r="Z56" s="7">
        <f>'Regional average CCAM changes'!Z56</f>
        <v>-2.41</v>
      </c>
      <c r="AA56" s="7">
        <f>'Regional average CCAM changes'!AA56</f>
        <v>-13.79</v>
      </c>
      <c r="AB56" s="7">
        <f>'Regional average CCAM changes'!AB56</f>
        <v>30.65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2.9499999999999998E-2</v>
      </c>
      <c r="F57" s="7">
        <f>'Regional average CCAM changes'!F57</f>
        <v>-0.1052</v>
      </c>
      <c r="G57" s="7">
        <f>'Regional average CCAM changes'!G57</f>
        <v>0.64019999999999999</v>
      </c>
      <c r="H57" s="7">
        <f>'Regional average CCAM changes'!H57</f>
        <v>0.1784</v>
      </c>
      <c r="I57" s="7">
        <f>'Regional average CCAM changes'!I57</f>
        <v>1.21E-2</v>
      </c>
      <c r="J57" s="7">
        <f>'Regional average CCAM changes'!J57</f>
        <v>0.28000000000000003</v>
      </c>
      <c r="K57" s="7">
        <f>'Regional average CCAM changes'!K57</f>
        <v>0.3906</v>
      </c>
      <c r="L57" s="7">
        <f>'Regional average CCAM changes'!L57</f>
        <v>0.14319999999999999</v>
      </c>
      <c r="M57" s="7">
        <f>'Regional average CCAM changes'!M57</f>
        <v>0.65590000000000004</v>
      </c>
      <c r="N57" s="7">
        <f>'Regional average CCAM changes'!N57</f>
        <v>0.63739999999999997</v>
      </c>
      <c r="O57" s="7">
        <f>'Regional average CCAM changes'!O57</f>
        <v>0.28470000000000001</v>
      </c>
      <c r="P57" s="7">
        <f>'Regional average CCAM changes'!P57</f>
        <v>0.9153</v>
      </c>
      <c r="Q57" s="7">
        <f>'Regional average CCAM changes'!Q57</f>
        <v>0.76490000000000002</v>
      </c>
      <c r="R57" s="7">
        <f>'Regional average CCAM changes'!R57</f>
        <v>0.34050000000000002</v>
      </c>
      <c r="S57" s="7">
        <f>'Regional average CCAM changes'!S57</f>
        <v>1.0742</v>
      </c>
      <c r="T57" s="7">
        <f>'Regional average CCAM changes'!T57</f>
        <v>1.1552</v>
      </c>
      <c r="U57" s="7">
        <f>'Regional average CCAM changes'!U57</f>
        <v>1.0859000000000001</v>
      </c>
      <c r="V57" s="7">
        <f>'Regional average CCAM changes'!V57</f>
        <v>1.5285</v>
      </c>
      <c r="W57" s="7">
        <f>'Regional average CCAM changes'!W57</f>
        <v>0.96870000000000001</v>
      </c>
      <c r="X57" s="7">
        <f>'Regional average CCAM changes'!X57</f>
        <v>0.51900000000000002</v>
      </c>
      <c r="Y57" s="7">
        <f>'Regional average CCAM changes'!Y57</f>
        <v>1.5823</v>
      </c>
      <c r="Z57" s="7">
        <f>'Regional average CCAM changes'!Z57</f>
        <v>1.8748</v>
      </c>
      <c r="AA57" s="7">
        <f>'Regional average CCAM changes'!AA57</f>
        <v>1.4520999999999999</v>
      </c>
      <c r="AB57" s="7">
        <f>'Regional average CCAM changes'!AB57</f>
        <v>2.8839000000000001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0.69499999999999995</v>
      </c>
      <c r="F58" s="7">
        <f>'Regional average CCAM changes'!F58</f>
        <v>-0.127</v>
      </c>
      <c r="G58" s="7">
        <f>'Regional average CCAM changes'!G58</f>
        <v>1.601</v>
      </c>
      <c r="H58" s="7">
        <f>'Regional average CCAM changes'!H58</f>
        <v>1.1359999999999999</v>
      </c>
      <c r="I58" s="7">
        <f>'Regional average CCAM changes'!I58</f>
        <v>-0.13700000000000001</v>
      </c>
      <c r="J58" s="7">
        <f>'Regional average CCAM changes'!J58</f>
        <v>1.446</v>
      </c>
      <c r="K58" s="7">
        <f>'Regional average CCAM changes'!K58</f>
        <v>1.411</v>
      </c>
      <c r="L58" s="7">
        <f>'Regional average CCAM changes'!L58</f>
        <v>0.61299999999999999</v>
      </c>
      <c r="M58" s="7">
        <f>'Regional average CCAM changes'!M58</f>
        <v>2.2589999999999999</v>
      </c>
      <c r="N58" s="7">
        <f>'Regional average CCAM changes'!N58</f>
        <v>1.6930000000000001</v>
      </c>
      <c r="O58" s="7">
        <f>'Regional average CCAM changes'!O58</f>
        <v>1.4510000000000001</v>
      </c>
      <c r="P58" s="7">
        <f>'Regional average CCAM changes'!P58</f>
        <v>2.0299999999999998</v>
      </c>
      <c r="Q58" s="7">
        <f>'Regional average CCAM changes'!Q58</f>
        <v>1.6519999999999999</v>
      </c>
      <c r="R58" s="7">
        <f>'Regional average CCAM changes'!R58</f>
        <v>1.3149999999999999</v>
      </c>
      <c r="S58" s="7">
        <f>'Regional average CCAM changes'!S58</f>
        <v>1.952</v>
      </c>
      <c r="T58" s="7">
        <f>'Regional average CCAM changes'!T58</f>
        <v>3</v>
      </c>
      <c r="U58" s="7">
        <f>'Regional average CCAM changes'!U58</f>
        <v>1.9850000000000001</v>
      </c>
      <c r="V58" s="7">
        <f>'Regional average CCAM changes'!V58</f>
        <v>3.6960000000000002</v>
      </c>
      <c r="W58" s="7">
        <f>'Regional average CCAM changes'!W58</f>
        <v>2.1259999999999999</v>
      </c>
      <c r="X58" s="7">
        <f>'Regional average CCAM changes'!X58</f>
        <v>1.42</v>
      </c>
      <c r="Y58" s="7">
        <f>'Regional average CCAM changes'!Y58</f>
        <v>2.661</v>
      </c>
      <c r="Z58" s="7">
        <f>'Regional average CCAM changes'!Z58</f>
        <v>4.0449999999999999</v>
      </c>
      <c r="AA58" s="7">
        <f>'Regional average CCAM changes'!AA58</f>
        <v>2.2749999999999999</v>
      </c>
      <c r="AB58" s="7">
        <f>'Regional average CCAM changes'!AB58</f>
        <v>4.2569999999999997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0.35799999999999998</v>
      </c>
      <c r="F59" s="7">
        <f>'Regional average CCAM changes'!F59</f>
        <v>-0.49299999999999999</v>
      </c>
      <c r="G59" s="7">
        <f>'Regional average CCAM changes'!G59</f>
        <v>0.92500000000000004</v>
      </c>
      <c r="H59" s="7">
        <f>'Regional average CCAM changes'!H59</f>
        <v>1.129</v>
      </c>
      <c r="I59" s="7">
        <f>'Regional average CCAM changes'!I59</f>
        <v>-1.0209999999999999</v>
      </c>
      <c r="J59" s="7">
        <f>'Regional average CCAM changes'!J59</f>
        <v>1.4379999999999999</v>
      </c>
      <c r="K59" s="7">
        <f>'Regional average CCAM changes'!K59</f>
        <v>1.0860000000000001</v>
      </c>
      <c r="L59" s="7">
        <f>'Regional average CCAM changes'!L59</f>
        <v>-0.28699999999999998</v>
      </c>
      <c r="M59" s="7">
        <f>'Regional average CCAM changes'!M59</f>
        <v>1.355</v>
      </c>
      <c r="N59" s="7">
        <f>'Regional average CCAM changes'!N59</f>
        <v>1.5369999999999999</v>
      </c>
      <c r="O59" s="7">
        <f>'Regional average CCAM changes'!O59</f>
        <v>-0.443</v>
      </c>
      <c r="P59" s="7">
        <f>'Regional average CCAM changes'!P59</f>
        <v>2.5049999999999999</v>
      </c>
      <c r="Q59" s="7">
        <f>'Regional average CCAM changes'!Q59</f>
        <v>1.5169999999999999</v>
      </c>
      <c r="R59" s="7">
        <f>'Regional average CCAM changes'!R59</f>
        <v>0.66500000000000004</v>
      </c>
      <c r="S59" s="7">
        <f>'Regional average CCAM changes'!S59</f>
        <v>2.472</v>
      </c>
      <c r="T59" s="7">
        <f>'Regional average CCAM changes'!T59</f>
        <v>2.1110000000000002</v>
      </c>
      <c r="U59" s="7">
        <f>'Regional average CCAM changes'!U59</f>
        <v>1.2649999999999999</v>
      </c>
      <c r="V59" s="7">
        <f>'Regional average CCAM changes'!V59</f>
        <v>3.0350000000000001</v>
      </c>
      <c r="W59" s="7">
        <f>'Regional average CCAM changes'!W59</f>
        <v>2.012</v>
      </c>
      <c r="X59" s="7">
        <f>'Regional average CCAM changes'!X59</f>
        <v>-0.254</v>
      </c>
      <c r="Y59" s="7">
        <f>'Regional average CCAM changes'!Y59</f>
        <v>2.52</v>
      </c>
      <c r="Z59" s="7">
        <f>'Regional average CCAM changes'!Z59</f>
        <v>3.79</v>
      </c>
      <c r="AA59" s="7">
        <f>'Regional average CCAM changes'!AA59</f>
        <v>1.5529999999999999</v>
      </c>
      <c r="AB59" s="7">
        <f>'Regional average CCAM changes'!AB59</f>
        <v>4.1900000000000004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0.1152</v>
      </c>
      <c r="F60" s="7">
        <f>'Regional average CCAM changes'!F60</f>
        <v>-0.3049</v>
      </c>
      <c r="G60" s="7">
        <f>'Regional average CCAM changes'!G60</f>
        <v>0.68100000000000005</v>
      </c>
      <c r="H60" s="7">
        <f>'Regional average CCAM changes'!H60</f>
        <v>0.19059999999999999</v>
      </c>
      <c r="I60" s="7">
        <f>'Regional average CCAM changes'!I60</f>
        <v>-8.9599999999999999E-2</v>
      </c>
      <c r="J60" s="7">
        <f>'Regional average CCAM changes'!J60</f>
        <v>0.43430000000000002</v>
      </c>
      <c r="K60" s="7">
        <f>'Regional average CCAM changes'!K60</f>
        <v>0.35759999999999997</v>
      </c>
      <c r="L60" s="7">
        <f>'Regional average CCAM changes'!L60</f>
        <v>9.4399999999999998E-2</v>
      </c>
      <c r="M60" s="7">
        <f>'Regional average CCAM changes'!M60</f>
        <v>0.75039999999999996</v>
      </c>
      <c r="N60" s="7">
        <f>'Regional average CCAM changes'!N60</f>
        <v>0.64580000000000004</v>
      </c>
      <c r="O60" s="7">
        <f>'Regional average CCAM changes'!O60</f>
        <v>0.3221</v>
      </c>
      <c r="P60" s="7">
        <f>'Regional average CCAM changes'!P60</f>
        <v>0.78949999999999998</v>
      </c>
      <c r="Q60" s="7">
        <f>'Regional average CCAM changes'!Q60</f>
        <v>0.60740000000000005</v>
      </c>
      <c r="R60" s="7">
        <f>'Regional average CCAM changes'!R60</f>
        <v>0.30709999999999998</v>
      </c>
      <c r="S60" s="7">
        <f>'Regional average CCAM changes'!S60</f>
        <v>1.1964999999999999</v>
      </c>
      <c r="T60" s="7">
        <f>'Regional average CCAM changes'!T60</f>
        <v>1.0454000000000001</v>
      </c>
      <c r="U60" s="7">
        <f>'Regional average CCAM changes'!U60</f>
        <v>0.96650000000000003</v>
      </c>
      <c r="V60" s="7">
        <f>'Regional average CCAM changes'!V60</f>
        <v>1.6323000000000001</v>
      </c>
      <c r="W60" s="7">
        <f>'Regional average CCAM changes'!W60</f>
        <v>0.81389999999999996</v>
      </c>
      <c r="X60" s="7">
        <f>'Regional average CCAM changes'!X60</f>
        <v>0.51070000000000004</v>
      </c>
      <c r="Y60" s="7">
        <f>'Regional average CCAM changes'!Y60</f>
        <v>1.5769</v>
      </c>
      <c r="Z60" s="7">
        <f>'Regional average CCAM changes'!Z60</f>
        <v>1.8191999999999999</v>
      </c>
      <c r="AA60" s="7">
        <f>'Regional average CCAM changes'!AA60</f>
        <v>1.4187000000000001</v>
      </c>
      <c r="AB60" s="7">
        <f>'Regional average CCAM changes'!AB60</f>
        <v>2.9931000000000001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0.73499999999999999</v>
      </c>
      <c r="F61" s="7">
        <f>'Regional average CCAM changes'!F61</f>
        <v>-0.312</v>
      </c>
      <c r="G61" s="7">
        <f>'Regional average CCAM changes'!G61</f>
        <v>1.542</v>
      </c>
      <c r="H61" s="7">
        <f>'Regional average CCAM changes'!H61</f>
        <v>0.98299999999999998</v>
      </c>
      <c r="I61" s="7">
        <f>'Regional average CCAM changes'!I61</f>
        <v>0.45100000000000001</v>
      </c>
      <c r="J61" s="7">
        <f>'Regional average CCAM changes'!J61</f>
        <v>1.5609999999999999</v>
      </c>
      <c r="K61" s="7">
        <f>'Regional average CCAM changes'!K61</f>
        <v>1.2829999999999999</v>
      </c>
      <c r="L61" s="7">
        <f>'Regional average CCAM changes'!L61</f>
        <v>0.6</v>
      </c>
      <c r="M61" s="7">
        <f>'Regional average CCAM changes'!M61</f>
        <v>1.589</v>
      </c>
      <c r="N61" s="7">
        <f>'Regional average CCAM changes'!N61</f>
        <v>1.607</v>
      </c>
      <c r="O61" s="7">
        <f>'Regional average CCAM changes'!O61</f>
        <v>0.92500000000000004</v>
      </c>
      <c r="P61" s="7">
        <f>'Regional average CCAM changes'!P61</f>
        <v>1.829</v>
      </c>
      <c r="Q61" s="7">
        <f>'Regional average CCAM changes'!Q61</f>
        <v>1.383</v>
      </c>
      <c r="R61" s="7">
        <f>'Regional average CCAM changes'!R61</f>
        <v>1.073</v>
      </c>
      <c r="S61" s="7">
        <f>'Regional average CCAM changes'!S61</f>
        <v>2.218</v>
      </c>
      <c r="T61" s="7">
        <f>'Regional average CCAM changes'!T61</f>
        <v>2.625</v>
      </c>
      <c r="U61" s="7">
        <f>'Regional average CCAM changes'!U61</f>
        <v>1.6439999999999999</v>
      </c>
      <c r="V61" s="7">
        <f>'Regional average CCAM changes'!V61</f>
        <v>3.3340000000000001</v>
      </c>
      <c r="W61" s="7">
        <f>'Regional average CCAM changes'!W61</f>
        <v>1.7949999999999999</v>
      </c>
      <c r="X61" s="7">
        <f>'Regional average CCAM changes'!X61</f>
        <v>1.026</v>
      </c>
      <c r="Y61" s="7">
        <f>'Regional average CCAM changes'!Y61</f>
        <v>2.7759999999999998</v>
      </c>
      <c r="Z61" s="7">
        <f>'Regional average CCAM changes'!Z61</f>
        <v>3.032</v>
      </c>
      <c r="AA61" s="7">
        <f>'Regional average CCAM changes'!AA61</f>
        <v>1.8029999999999999</v>
      </c>
      <c r="AB61" s="7">
        <f>'Regional average CCAM changes'!AB61</f>
        <v>4.0960000000000001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120</v>
      </c>
    </row>
    <row r="65" spans="2:3" x14ac:dyDescent="0.25">
      <c r="B65" s="24" t="str">
        <f>CHAR(134)</f>
        <v>†</v>
      </c>
      <c r="C65" s="25" t="s">
        <v>121</v>
      </c>
    </row>
    <row r="66" spans="2:3" x14ac:dyDescent="0.25">
      <c r="B66" s="24" t="s">
        <v>122</v>
      </c>
      <c r="C66" s="25" t="s">
        <v>123</v>
      </c>
    </row>
    <row r="67" spans="2:3" x14ac:dyDescent="0.25">
      <c r="B67" s="30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Loddon Campaspe region.</v>
      </c>
    </row>
    <row r="3" spans="1:28" ht="18.75" x14ac:dyDescent="0.25">
      <c r="A3" s="21" t="s">
        <v>115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0.98399999999999999</v>
      </c>
      <c r="F7" s="7">
        <v>0.55000000000000004</v>
      </c>
      <c r="G7" s="7">
        <v>1.375</v>
      </c>
      <c r="H7" s="7">
        <v>1.1259999999999999</v>
      </c>
      <c r="I7" s="7">
        <v>0.66700000000000004</v>
      </c>
      <c r="J7" s="7">
        <v>1.488</v>
      </c>
      <c r="K7" s="7">
        <v>1.5580000000000001</v>
      </c>
      <c r="L7" s="7">
        <v>0.90700000000000003</v>
      </c>
      <c r="M7" s="7">
        <v>2.081</v>
      </c>
      <c r="N7" s="7">
        <v>1.9139999999999999</v>
      </c>
      <c r="O7" s="7">
        <v>1.2949999999999999</v>
      </c>
      <c r="P7" s="7">
        <v>2.4649999999999999</v>
      </c>
      <c r="Q7" s="7">
        <v>1.98</v>
      </c>
      <c r="R7" s="7">
        <v>1.3169999999999999</v>
      </c>
      <c r="S7" s="7">
        <v>2.399</v>
      </c>
      <c r="T7" s="7">
        <v>3.081</v>
      </c>
      <c r="U7" s="7">
        <v>2.133</v>
      </c>
      <c r="V7" s="7">
        <v>3.7250000000000001</v>
      </c>
      <c r="W7" s="7">
        <v>2.0219999999999998</v>
      </c>
      <c r="X7" s="7">
        <v>1.3009999999999999</v>
      </c>
      <c r="Y7" s="7">
        <v>2.7429999999999999</v>
      </c>
      <c r="Z7" s="7">
        <v>4.1539999999999999</v>
      </c>
      <c r="AA7" s="7">
        <v>2.8149999999999999</v>
      </c>
      <c r="AB7" s="7">
        <v>5.3869999999999996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1.1359999999999999</v>
      </c>
      <c r="F8" s="7">
        <v>0.621</v>
      </c>
      <c r="G8" s="7">
        <v>1.6559999999999999</v>
      </c>
      <c r="H8" s="7">
        <v>1.2949999999999999</v>
      </c>
      <c r="I8" s="7">
        <v>0.54700000000000004</v>
      </c>
      <c r="J8" s="7">
        <v>1.7210000000000001</v>
      </c>
      <c r="K8" s="7">
        <v>1.615</v>
      </c>
      <c r="L8" s="7">
        <v>0.84599999999999997</v>
      </c>
      <c r="M8" s="7">
        <v>2.3580000000000001</v>
      </c>
      <c r="N8" s="7">
        <v>2.1389999999999998</v>
      </c>
      <c r="O8" s="7">
        <v>1.405</v>
      </c>
      <c r="P8" s="7">
        <v>3.0179999999999998</v>
      </c>
      <c r="Q8" s="7">
        <v>2.1110000000000002</v>
      </c>
      <c r="R8" s="7">
        <v>1.3149999999999999</v>
      </c>
      <c r="S8" s="7">
        <v>2.903</v>
      </c>
      <c r="T8" s="7">
        <v>3.0270000000000001</v>
      </c>
      <c r="U8" s="7">
        <v>2.2450000000000001</v>
      </c>
      <c r="V8" s="7">
        <v>4.3760000000000003</v>
      </c>
      <c r="W8" s="7">
        <v>2.3159999999999998</v>
      </c>
      <c r="X8" s="7">
        <v>1.2110000000000001</v>
      </c>
      <c r="Y8" s="7">
        <v>3.1779999999999999</v>
      </c>
      <c r="Z8" s="7">
        <v>4.3570000000000002</v>
      </c>
      <c r="AA8" s="7">
        <v>2.831</v>
      </c>
      <c r="AB8" s="7">
        <v>5.8520000000000003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0.873</v>
      </c>
      <c r="F9" s="7">
        <v>0.14499999999999999</v>
      </c>
      <c r="G9" s="7">
        <v>1.3759999999999999</v>
      </c>
      <c r="H9" s="7">
        <v>0.97799999999999998</v>
      </c>
      <c r="I9" s="7">
        <v>0.45400000000000001</v>
      </c>
      <c r="J9" s="7">
        <v>1.5449999999999999</v>
      </c>
      <c r="K9" s="7">
        <v>1.339</v>
      </c>
      <c r="L9" s="7">
        <v>0.623</v>
      </c>
      <c r="M9" s="7">
        <v>1.87</v>
      </c>
      <c r="N9" s="7">
        <v>1.81</v>
      </c>
      <c r="O9" s="7">
        <v>0.96499999999999997</v>
      </c>
      <c r="P9" s="7">
        <v>2.4940000000000002</v>
      </c>
      <c r="Q9" s="7">
        <v>1.7210000000000001</v>
      </c>
      <c r="R9" s="7">
        <v>0.93500000000000005</v>
      </c>
      <c r="S9" s="7">
        <v>2.2989999999999999</v>
      </c>
      <c r="T9" s="7">
        <v>2.9380000000000002</v>
      </c>
      <c r="U9" s="7">
        <v>1.819</v>
      </c>
      <c r="V9" s="7">
        <v>3.6080000000000001</v>
      </c>
      <c r="W9" s="7">
        <v>1.9850000000000001</v>
      </c>
      <c r="X9" s="7">
        <v>0.99399999999999999</v>
      </c>
      <c r="Y9" s="7">
        <v>2.681</v>
      </c>
      <c r="Z9" s="7">
        <v>4</v>
      </c>
      <c r="AA9" s="7">
        <v>2.593</v>
      </c>
      <c r="AB9" s="7">
        <v>5.133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0.74299999999999999</v>
      </c>
      <c r="F10" s="7">
        <v>0.372</v>
      </c>
      <c r="G10" s="7">
        <v>1.141</v>
      </c>
      <c r="H10" s="7">
        <v>0.85899999999999999</v>
      </c>
      <c r="I10" s="7">
        <v>0.51700000000000002</v>
      </c>
      <c r="J10" s="7">
        <v>1.4670000000000001</v>
      </c>
      <c r="K10" s="7">
        <v>1.1579999999999999</v>
      </c>
      <c r="L10" s="7">
        <v>0.80500000000000005</v>
      </c>
      <c r="M10" s="7">
        <v>1.788</v>
      </c>
      <c r="N10" s="7">
        <v>1.528</v>
      </c>
      <c r="O10" s="7">
        <v>0.997</v>
      </c>
      <c r="P10" s="7">
        <v>2.0070000000000001</v>
      </c>
      <c r="Q10" s="7">
        <v>1.5149999999999999</v>
      </c>
      <c r="R10" s="7">
        <v>1.0149999999999999</v>
      </c>
      <c r="S10" s="7">
        <v>1.99</v>
      </c>
      <c r="T10" s="7">
        <v>2.5270000000000001</v>
      </c>
      <c r="U10" s="7">
        <v>1.835</v>
      </c>
      <c r="V10" s="7">
        <v>3.173</v>
      </c>
      <c r="W10" s="7">
        <v>1.6419999999999999</v>
      </c>
      <c r="X10" s="7">
        <v>1.2010000000000001</v>
      </c>
      <c r="Y10" s="7">
        <v>2.464</v>
      </c>
      <c r="Z10" s="7">
        <v>3.5049999999999999</v>
      </c>
      <c r="AA10" s="7">
        <v>2.681</v>
      </c>
      <c r="AB10" s="7">
        <v>4.5019999999999998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1.0580000000000001</v>
      </c>
      <c r="F11" s="7">
        <v>0.374</v>
      </c>
      <c r="G11" s="7">
        <v>1.5680000000000001</v>
      </c>
      <c r="H11" s="7">
        <v>1.081</v>
      </c>
      <c r="I11" s="7">
        <v>0.59499999999999997</v>
      </c>
      <c r="J11" s="7">
        <v>1.9710000000000001</v>
      </c>
      <c r="K11" s="7">
        <v>1.5409999999999999</v>
      </c>
      <c r="L11" s="7">
        <v>0.93400000000000005</v>
      </c>
      <c r="M11" s="7">
        <v>2.331</v>
      </c>
      <c r="N11" s="7">
        <v>1.958</v>
      </c>
      <c r="O11" s="7">
        <v>1.464</v>
      </c>
      <c r="P11" s="7">
        <v>2.7010000000000001</v>
      </c>
      <c r="Q11" s="7">
        <v>2.2330000000000001</v>
      </c>
      <c r="R11" s="7">
        <v>1.1339999999999999</v>
      </c>
      <c r="S11" s="7">
        <v>2.7549999999999999</v>
      </c>
      <c r="T11" s="7">
        <v>3.2450000000000001</v>
      </c>
      <c r="U11" s="7">
        <v>2.4449999999999998</v>
      </c>
      <c r="V11" s="7">
        <v>4.6239999999999997</v>
      </c>
      <c r="W11" s="7">
        <v>2.2919999999999998</v>
      </c>
      <c r="X11" s="7">
        <v>1.425</v>
      </c>
      <c r="Y11" s="7">
        <v>3.0070000000000001</v>
      </c>
      <c r="Z11" s="7">
        <v>4.4539999999999997</v>
      </c>
      <c r="AA11" s="7">
        <v>3.2789999999999999</v>
      </c>
      <c r="AB11" s="7">
        <v>6.39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0.74099999999999999</v>
      </c>
      <c r="F12" s="7">
        <v>0.49199999999999999</v>
      </c>
      <c r="G12" s="7">
        <v>0.95299999999999996</v>
      </c>
      <c r="H12" s="7">
        <v>0.88500000000000001</v>
      </c>
      <c r="I12" s="7">
        <v>0.56100000000000005</v>
      </c>
      <c r="J12" s="7">
        <v>1.141</v>
      </c>
      <c r="K12" s="7">
        <v>1.17</v>
      </c>
      <c r="L12" s="7">
        <v>0.79500000000000004</v>
      </c>
      <c r="M12" s="7">
        <v>1.4219999999999999</v>
      </c>
      <c r="N12" s="7">
        <v>1.5780000000000001</v>
      </c>
      <c r="O12" s="7">
        <v>1.2030000000000001</v>
      </c>
      <c r="P12" s="7">
        <v>1.867</v>
      </c>
      <c r="Q12" s="7">
        <v>1.4750000000000001</v>
      </c>
      <c r="R12" s="7">
        <v>1.05</v>
      </c>
      <c r="S12" s="7">
        <v>1.7989999999999999</v>
      </c>
      <c r="T12" s="7">
        <v>2.5129999999999999</v>
      </c>
      <c r="U12" s="7">
        <v>2.004</v>
      </c>
      <c r="V12" s="7">
        <v>2.9049999999999998</v>
      </c>
      <c r="W12" s="7">
        <v>1.609</v>
      </c>
      <c r="X12" s="7">
        <v>1.0249999999999999</v>
      </c>
      <c r="Y12" s="7">
        <v>1.96</v>
      </c>
      <c r="Z12" s="7">
        <v>3.2650000000000001</v>
      </c>
      <c r="AA12" s="7">
        <v>2.702</v>
      </c>
      <c r="AB12" s="7">
        <v>4.1180000000000003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0.93</v>
      </c>
      <c r="F13" s="7">
        <v>0.54600000000000004</v>
      </c>
      <c r="G13" s="7">
        <v>1.341</v>
      </c>
      <c r="H13" s="7">
        <v>1.0069999999999999</v>
      </c>
      <c r="I13" s="7">
        <v>0.58299999999999996</v>
      </c>
      <c r="J13" s="7">
        <v>1.4770000000000001</v>
      </c>
      <c r="K13" s="7">
        <v>1.357</v>
      </c>
      <c r="L13" s="7">
        <v>0.89500000000000002</v>
      </c>
      <c r="M13" s="7">
        <v>1.8979999999999999</v>
      </c>
      <c r="N13" s="7">
        <v>1.8460000000000001</v>
      </c>
      <c r="O13" s="7">
        <v>1.3180000000000001</v>
      </c>
      <c r="P13" s="7">
        <v>2.4209999999999998</v>
      </c>
      <c r="Q13" s="7">
        <v>1.79</v>
      </c>
      <c r="R13" s="7">
        <v>0.98399999999999999</v>
      </c>
      <c r="S13" s="7">
        <v>2.476</v>
      </c>
      <c r="T13" s="7">
        <v>2.883</v>
      </c>
      <c r="U13" s="7">
        <v>2.0489999999999999</v>
      </c>
      <c r="V13" s="7">
        <v>3.7450000000000001</v>
      </c>
      <c r="W13" s="7">
        <v>1.996</v>
      </c>
      <c r="X13" s="7">
        <v>1.087</v>
      </c>
      <c r="Y13" s="7">
        <v>2.7839999999999998</v>
      </c>
      <c r="Z13" s="7">
        <v>3.774</v>
      </c>
      <c r="AA13" s="7">
        <v>2.7519999999999998</v>
      </c>
      <c r="AB13" s="7">
        <v>5.0759999999999996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0.76200000000000001</v>
      </c>
      <c r="F14" s="7">
        <v>0.45600000000000002</v>
      </c>
      <c r="G14" s="7">
        <v>1.159</v>
      </c>
      <c r="H14" s="7">
        <v>0.96499999999999997</v>
      </c>
      <c r="I14" s="7">
        <v>0.51200000000000001</v>
      </c>
      <c r="J14" s="7">
        <v>1.345</v>
      </c>
      <c r="K14" s="7">
        <v>1.159</v>
      </c>
      <c r="L14" s="7">
        <v>0.63400000000000001</v>
      </c>
      <c r="M14" s="7">
        <v>1.4950000000000001</v>
      </c>
      <c r="N14" s="7">
        <v>1.772</v>
      </c>
      <c r="O14" s="7">
        <v>1.264</v>
      </c>
      <c r="P14" s="7">
        <v>2.145</v>
      </c>
      <c r="Q14" s="7">
        <v>1.488</v>
      </c>
      <c r="R14" s="7">
        <v>0.96099999999999997</v>
      </c>
      <c r="S14" s="7">
        <v>1.919</v>
      </c>
      <c r="T14" s="7">
        <v>2.7269999999999999</v>
      </c>
      <c r="U14" s="7">
        <v>1.962</v>
      </c>
      <c r="V14" s="7">
        <v>3.1480000000000001</v>
      </c>
      <c r="W14" s="7">
        <v>1.6319999999999999</v>
      </c>
      <c r="X14" s="7">
        <v>1.2050000000000001</v>
      </c>
      <c r="Y14" s="7">
        <v>2.1859999999999999</v>
      </c>
      <c r="Z14" s="7">
        <v>3.78</v>
      </c>
      <c r="AA14" s="7">
        <v>2.742</v>
      </c>
      <c r="AB14" s="7">
        <v>4.5750000000000002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0.59099999999999997</v>
      </c>
      <c r="F15" s="7">
        <v>0.189</v>
      </c>
      <c r="G15" s="7">
        <v>0.746</v>
      </c>
      <c r="H15" s="7">
        <v>0.59899999999999998</v>
      </c>
      <c r="I15" s="7">
        <v>0.372</v>
      </c>
      <c r="J15" s="7">
        <v>0.97799999999999998</v>
      </c>
      <c r="K15" s="7">
        <v>0.873</v>
      </c>
      <c r="L15" s="7">
        <v>0.41099999999999998</v>
      </c>
      <c r="M15" s="7">
        <v>1.1850000000000001</v>
      </c>
      <c r="N15" s="7">
        <v>1.1970000000000001</v>
      </c>
      <c r="O15" s="7">
        <v>0.92200000000000004</v>
      </c>
      <c r="P15" s="7">
        <v>1.5860000000000001</v>
      </c>
      <c r="Q15" s="7">
        <v>1.131</v>
      </c>
      <c r="R15" s="7">
        <v>0.68799999999999994</v>
      </c>
      <c r="S15" s="7">
        <v>1.548</v>
      </c>
      <c r="T15" s="7">
        <v>1.9610000000000001</v>
      </c>
      <c r="U15" s="7">
        <v>1.5940000000000001</v>
      </c>
      <c r="V15" s="7">
        <v>2.4249999999999998</v>
      </c>
      <c r="W15" s="7">
        <v>1.222</v>
      </c>
      <c r="X15" s="7">
        <v>0.86399999999999999</v>
      </c>
      <c r="Y15" s="7">
        <v>1.619</v>
      </c>
      <c r="Z15" s="7">
        <v>2.702</v>
      </c>
      <c r="AA15" s="7">
        <v>2.2290000000000001</v>
      </c>
      <c r="AB15" s="7">
        <v>3.4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0.66700000000000004</v>
      </c>
      <c r="F16" s="7">
        <v>0.2</v>
      </c>
      <c r="G16" s="7">
        <v>1.054</v>
      </c>
      <c r="H16" s="7">
        <v>0.78800000000000003</v>
      </c>
      <c r="I16" s="7">
        <v>0.316</v>
      </c>
      <c r="J16" s="7">
        <v>1.208</v>
      </c>
      <c r="K16" s="7">
        <v>1.069</v>
      </c>
      <c r="L16" s="7">
        <v>0.62</v>
      </c>
      <c r="M16" s="7">
        <v>1.56</v>
      </c>
      <c r="N16" s="7">
        <v>1.427</v>
      </c>
      <c r="O16" s="7">
        <v>1.034</v>
      </c>
      <c r="P16" s="7">
        <v>1.831</v>
      </c>
      <c r="Q16" s="7">
        <v>1.4059999999999999</v>
      </c>
      <c r="R16" s="7">
        <v>0.73599999999999999</v>
      </c>
      <c r="S16" s="7">
        <v>1.8260000000000001</v>
      </c>
      <c r="T16" s="7">
        <v>2.3570000000000002</v>
      </c>
      <c r="U16" s="7">
        <v>1.804</v>
      </c>
      <c r="V16" s="7">
        <v>2.867</v>
      </c>
      <c r="W16" s="7">
        <v>1.508</v>
      </c>
      <c r="X16" s="7">
        <v>0.91700000000000004</v>
      </c>
      <c r="Y16" s="7">
        <v>1.97</v>
      </c>
      <c r="Z16" s="7">
        <v>3.2719999999999998</v>
      </c>
      <c r="AA16" s="7">
        <v>2.2759999999999998</v>
      </c>
      <c r="AB16" s="7">
        <v>3.8809999999999998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0.89600000000000002</v>
      </c>
      <c r="F17" s="7">
        <v>0.496</v>
      </c>
      <c r="G17" s="7">
        <v>1.0900000000000001</v>
      </c>
      <c r="H17" s="7">
        <v>0.95599999999999996</v>
      </c>
      <c r="I17" s="7">
        <v>0.64200000000000002</v>
      </c>
      <c r="J17" s="7">
        <v>1.268</v>
      </c>
      <c r="K17" s="7">
        <v>1.2949999999999999</v>
      </c>
      <c r="L17" s="7">
        <v>0.88900000000000001</v>
      </c>
      <c r="M17" s="7">
        <v>1.708</v>
      </c>
      <c r="N17" s="7">
        <v>1.794</v>
      </c>
      <c r="O17" s="7">
        <v>1.3029999999999999</v>
      </c>
      <c r="P17" s="7">
        <v>2.117</v>
      </c>
      <c r="Q17" s="7">
        <v>1.6479999999999999</v>
      </c>
      <c r="R17" s="7">
        <v>1.232</v>
      </c>
      <c r="S17" s="7">
        <v>2.0499999999999998</v>
      </c>
      <c r="T17" s="7">
        <v>2.726</v>
      </c>
      <c r="U17" s="7">
        <v>2.093</v>
      </c>
      <c r="V17" s="7">
        <v>3.27</v>
      </c>
      <c r="W17" s="7">
        <v>1.7290000000000001</v>
      </c>
      <c r="X17" s="7">
        <v>1.3109999999999999</v>
      </c>
      <c r="Y17" s="7">
        <v>2.3410000000000002</v>
      </c>
      <c r="Z17" s="7">
        <v>3.7130000000000001</v>
      </c>
      <c r="AA17" s="7">
        <v>2.7879999999999998</v>
      </c>
      <c r="AB17" s="7">
        <v>4.47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0.999</v>
      </c>
      <c r="F18" s="7">
        <v>0.40799999999999997</v>
      </c>
      <c r="G18" s="7">
        <v>1.4339999999999999</v>
      </c>
      <c r="H18" s="7">
        <v>1.1359999999999999</v>
      </c>
      <c r="I18" s="7">
        <v>0.59399999999999997</v>
      </c>
      <c r="J18" s="7">
        <v>1.696</v>
      </c>
      <c r="K18" s="7">
        <v>1.464</v>
      </c>
      <c r="L18" s="7">
        <v>0.92400000000000004</v>
      </c>
      <c r="M18" s="7">
        <v>2.169</v>
      </c>
      <c r="N18" s="7">
        <v>1.85</v>
      </c>
      <c r="O18" s="7">
        <v>1.351</v>
      </c>
      <c r="P18" s="7">
        <v>2.6709999999999998</v>
      </c>
      <c r="Q18" s="7">
        <v>1.9390000000000001</v>
      </c>
      <c r="R18" s="7">
        <v>1.1970000000000001</v>
      </c>
      <c r="S18" s="7">
        <v>2.68</v>
      </c>
      <c r="T18" s="7">
        <v>2.85</v>
      </c>
      <c r="U18" s="7">
        <v>2.1829999999999998</v>
      </c>
      <c r="V18" s="7">
        <v>4.1390000000000002</v>
      </c>
      <c r="W18" s="7">
        <v>2.1379999999999999</v>
      </c>
      <c r="X18" s="7">
        <v>1.2250000000000001</v>
      </c>
      <c r="Y18" s="7">
        <v>2.8559999999999999</v>
      </c>
      <c r="Z18" s="7">
        <v>3.9649999999999999</v>
      </c>
      <c r="AA18" s="7">
        <v>2.7429999999999999</v>
      </c>
      <c r="AB18" s="7">
        <v>5.6390000000000002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</v>
      </c>
      <c r="F19" s="7">
        <v>0.46800000000000003</v>
      </c>
      <c r="G19" s="7">
        <v>1.2330000000000001</v>
      </c>
      <c r="H19" s="7">
        <v>0.99</v>
      </c>
      <c r="I19" s="7">
        <v>0.55900000000000005</v>
      </c>
      <c r="J19" s="7">
        <v>1.3620000000000001</v>
      </c>
      <c r="K19" s="7">
        <v>1.2</v>
      </c>
      <c r="L19" s="7">
        <v>0.60499999999999998</v>
      </c>
      <c r="M19" s="7">
        <v>1.657</v>
      </c>
      <c r="N19" s="7">
        <v>1.6890000000000001</v>
      </c>
      <c r="O19" s="7">
        <v>1.2490000000000001</v>
      </c>
      <c r="P19" s="7">
        <v>2.1680000000000001</v>
      </c>
      <c r="Q19" s="7">
        <v>1.5880000000000001</v>
      </c>
      <c r="R19" s="7">
        <v>1.1220000000000001</v>
      </c>
      <c r="S19" s="7">
        <v>2.097</v>
      </c>
      <c r="T19" s="7">
        <v>2.8010000000000002</v>
      </c>
      <c r="U19" s="7">
        <v>1.913</v>
      </c>
      <c r="V19" s="7">
        <v>3.31</v>
      </c>
      <c r="W19" s="7">
        <v>1.73</v>
      </c>
      <c r="X19" s="7">
        <v>1.292</v>
      </c>
      <c r="Y19" s="7">
        <v>2.363</v>
      </c>
      <c r="Z19" s="7">
        <v>3.7130000000000001</v>
      </c>
      <c r="AA19" s="7">
        <v>2.7690000000000001</v>
      </c>
      <c r="AB19" s="7">
        <v>4.593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0.61699999999999999</v>
      </c>
      <c r="F20" s="7">
        <v>0.36199999999999999</v>
      </c>
      <c r="G20" s="7">
        <v>0.85199999999999998</v>
      </c>
      <c r="H20" s="7">
        <v>0.72699999999999998</v>
      </c>
      <c r="I20" s="7">
        <v>0.5</v>
      </c>
      <c r="J20" s="7">
        <v>1.054</v>
      </c>
      <c r="K20" s="7">
        <v>1.01</v>
      </c>
      <c r="L20" s="7">
        <v>0.78500000000000003</v>
      </c>
      <c r="M20" s="7">
        <v>1.319</v>
      </c>
      <c r="N20" s="7">
        <v>1.37</v>
      </c>
      <c r="O20" s="7">
        <v>1.0469999999999999</v>
      </c>
      <c r="P20" s="7">
        <v>1.71</v>
      </c>
      <c r="Q20" s="7">
        <v>1.2669999999999999</v>
      </c>
      <c r="R20" s="7">
        <v>0.88200000000000001</v>
      </c>
      <c r="S20" s="7">
        <v>1.61</v>
      </c>
      <c r="T20" s="7">
        <v>2.2040000000000002</v>
      </c>
      <c r="U20" s="7">
        <v>1.734</v>
      </c>
      <c r="V20" s="7">
        <v>2.62</v>
      </c>
      <c r="W20" s="7">
        <v>1.427</v>
      </c>
      <c r="X20" s="7">
        <v>0.90400000000000003</v>
      </c>
      <c r="Y20" s="7">
        <v>1.843</v>
      </c>
      <c r="Z20" s="7">
        <v>3.0880000000000001</v>
      </c>
      <c r="AA20" s="7">
        <v>2.5070000000000001</v>
      </c>
      <c r="AB20" s="7">
        <v>3.7440000000000002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0.77800000000000002</v>
      </c>
      <c r="F21" s="7">
        <v>0.38600000000000001</v>
      </c>
      <c r="G21" s="7">
        <v>1.248</v>
      </c>
      <c r="H21" s="7">
        <v>0.97399999999999998</v>
      </c>
      <c r="I21" s="7">
        <v>0.59399999999999997</v>
      </c>
      <c r="J21" s="7">
        <v>1.4410000000000001</v>
      </c>
      <c r="K21" s="7">
        <v>1.224</v>
      </c>
      <c r="L21" s="7">
        <v>1.0049999999999999</v>
      </c>
      <c r="M21" s="7">
        <v>1.9279999999999999</v>
      </c>
      <c r="N21" s="7">
        <v>1.647</v>
      </c>
      <c r="O21" s="7">
        <v>1.3109999999999999</v>
      </c>
      <c r="P21" s="7">
        <v>2.3069999999999999</v>
      </c>
      <c r="Q21" s="7">
        <v>1.728</v>
      </c>
      <c r="R21" s="7">
        <v>1.121</v>
      </c>
      <c r="S21" s="7">
        <v>2.206</v>
      </c>
      <c r="T21" s="7">
        <v>2.83</v>
      </c>
      <c r="U21" s="7">
        <v>2.2570000000000001</v>
      </c>
      <c r="V21" s="7">
        <v>3.5790000000000002</v>
      </c>
      <c r="W21" s="7">
        <v>1.786</v>
      </c>
      <c r="X21" s="7">
        <v>1.3540000000000001</v>
      </c>
      <c r="Y21" s="7">
        <v>2.39</v>
      </c>
      <c r="Z21" s="7">
        <v>3.8570000000000002</v>
      </c>
      <c r="AA21" s="7">
        <v>2.8679999999999999</v>
      </c>
      <c r="AB21" s="7">
        <v>4.9260000000000002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-1.54</v>
      </c>
      <c r="F22" s="7">
        <v>-9.81</v>
      </c>
      <c r="G22" s="7">
        <v>4.45</v>
      </c>
      <c r="H22" s="7">
        <v>-1.52</v>
      </c>
      <c r="I22" s="7">
        <v>-12.64</v>
      </c>
      <c r="J22" s="7">
        <v>3.32</v>
      </c>
      <c r="K22" s="7">
        <v>-1.31</v>
      </c>
      <c r="L22" s="7">
        <v>-10.28</v>
      </c>
      <c r="M22" s="7">
        <v>5.38</v>
      </c>
      <c r="N22" s="7">
        <v>-3.88</v>
      </c>
      <c r="O22" s="7">
        <v>-15.25</v>
      </c>
      <c r="P22" s="7">
        <v>6.92</v>
      </c>
      <c r="Q22" s="7">
        <v>-4.58</v>
      </c>
      <c r="R22" s="7">
        <v>-20.87</v>
      </c>
      <c r="S22" s="7">
        <v>5.0999999999999996</v>
      </c>
      <c r="T22" s="7">
        <v>-5.37</v>
      </c>
      <c r="U22" s="7">
        <v>-24.49</v>
      </c>
      <c r="V22" s="7">
        <v>5.47</v>
      </c>
      <c r="W22" s="7">
        <v>-5.57</v>
      </c>
      <c r="X22" s="7">
        <v>-16.899999999999999</v>
      </c>
      <c r="Y22" s="7">
        <v>2.73</v>
      </c>
      <c r="Z22" s="7">
        <v>-7.21</v>
      </c>
      <c r="AA22" s="7">
        <v>-28.51</v>
      </c>
      <c r="AB22" s="7">
        <v>10.62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-1.4393</v>
      </c>
      <c r="F23" s="7">
        <v>-11.0799</v>
      </c>
      <c r="G23" s="7">
        <v>10.780099999999999</v>
      </c>
      <c r="H23" s="7">
        <v>-1.1605000000000001</v>
      </c>
      <c r="I23" s="7">
        <v>-11.394</v>
      </c>
      <c r="J23" s="7">
        <v>12.860300000000001</v>
      </c>
      <c r="K23" s="7">
        <v>5.3522999999999996</v>
      </c>
      <c r="L23" s="7">
        <v>-12.0138</v>
      </c>
      <c r="M23" s="7">
        <v>16.751799999999999</v>
      </c>
      <c r="N23" s="7">
        <v>2.2917000000000001</v>
      </c>
      <c r="O23" s="7">
        <v>-18.433399999999999</v>
      </c>
      <c r="P23" s="7">
        <v>12.269</v>
      </c>
      <c r="Q23" s="7">
        <v>7.0599999999999996E-2</v>
      </c>
      <c r="R23" s="7">
        <v>-19.6572</v>
      </c>
      <c r="S23" s="7">
        <v>13.5535</v>
      </c>
      <c r="T23" s="7">
        <v>0.20899999999999999</v>
      </c>
      <c r="U23" s="7">
        <v>-22.282800000000002</v>
      </c>
      <c r="V23" s="7">
        <v>28.618200000000002</v>
      </c>
      <c r="W23" s="7">
        <v>-1.7484999999999999</v>
      </c>
      <c r="X23" s="7">
        <v>-17.335799999999999</v>
      </c>
      <c r="Y23" s="7">
        <v>7.0278999999999998</v>
      </c>
      <c r="Z23" s="7">
        <v>3.3641999999999999</v>
      </c>
      <c r="AA23" s="7">
        <v>-12.303699999999999</v>
      </c>
      <c r="AB23" s="7">
        <v>23.330500000000001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-1.639</v>
      </c>
      <c r="F24" s="7">
        <v>-19.449000000000002</v>
      </c>
      <c r="G24" s="7">
        <v>16.169</v>
      </c>
      <c r="H24" s="7">
        <v>-2.92</v>
      </c>
      <c r="I24" s="7">
        <v>-16.140999999999998</v>
      </c>
      <c r="J24" s="7">
        <v>12.83</v>
      </c>
      <c r="K24" s="7">
        <v>-2.6259999999999999</v>
      </c>
      <c r="L24" s="7">
        <v>-15.159000000000001</v>
      </c>
      <c r="M24" s="7">
        <v>11.044</v>
      </c>
      <c r="N24" s="7">
        <v>-3.5369999999999999</v>
      </c>
      <c r="O24" s="7">
        <v>-17.253</v>
      </c>
      <c r="P24" s="7">
        <v>21.253</v>
      </c>
      <c r="Q24" s="7">
        <v>-2.641</v>
      </c>
      <c r="R24" s="7">
        <v>-21.007000000000001</v>
      </c>
      <c r="S24" s="7">
        <v>16.349</v>
      </c>
      <c r="T24" s="7">
        <v>-4.9459999999999997</v>
      </c>
      <c r="U24" s="7">
        <v>-22.06</v>
      </c>
      <c r="V24" s="7">
        <v>17.187000000000001</v>
      </c>
      <c r="W24" s="7">
        <v>-3.8719999999999999</v>
      </c>
      <c r="X24" s="7">
        <v>-19.963000000000001</v>
      </c>
      <c r="Y24" s="7">
        <v>8.3160000000000007</v>
      </c>
      <c r="Z24" s="7">
        <v>-4.2320000000000002</v>
      </c>
      <c r="AA24" s="7">
        <v>-25.567</v>
      </c>
      <c r="AB24" s="7">
        <v>24.768000000000001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-2.7526999999999999</v>
      </c>
      <c r="F25" s="7">
        <v>-12.9756</v>
      </c>
      <c r="G25" s="7">
        <v>9.9665999999999997</v>
      </c>
      <c r="H25" s="7">
        <v>-4.1189</v>
      </c>
      <c r="I25" s="7">
        <v>-13.2585</v>
      </c>
      <c r="J25" s="7">
        <v>6.6519000000000004</v>
      </c>
      <c r="K25" s="7">
        <v>-3.0421</v>
      </c>
      <c r="L25" s="7">
        <v>-13.62</v>
      </c>
      <c r="M25" s="7">
        <v>7.3962000000000003</v>
      </c>
      <c r="N25" s="7">
        <v>-5.8292000000000002</v>
      </c>
      <c r="O25" s="7">
        <v>-16.431899999999999</v>
      </c>
      <c r="P25" s="7">
        <v>7.7994000000000003</v>
      </c>
      <c r="Q25" s="7">
        <v>-4.5339999999999998</v>
      </c>
      <c r="R25" s="7">
        <v>-15.7326</v>
      </c>
      <c r="S25" s="7">
        <v>7.6048</v>
      </c>
      <c r="T25" s="7">
        <v>-9.0785999999999998</v>
      </c>
      <c r="U25" s="7">
        <v>-26.104199999999999</v>
      </c>
      <c r="V25" s="7">
        <v>4.6497000000000002</v>
      </c>
      <c r="W25" s="7">
        <v>-4.9131</v>
      </c>
      <c r="X25" s="7">
        <v>-23.440999999999999</v>
      </c>
      <c r="Y25" s="7">
        <v>5.8090999999999999</v>
      </c>
      <c r="Z25" s="7">
        <v>-12.0185</v>
      </c>
      <c r="AA25" s="7">
        <v>-30.525200000000002</v>
      </c>
      <c r="AB25" s="7">
        <v>4.5625999999999998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-4.1689999999999996</v>
      </c>
      <c r="F26" s="7">
        <v>-13.711</v>
      </c>
      <c r="G26" s="7">
        <v>4.2350000000000003</v>
      </c>
      <c r="H26" s="7">
        <v>-6.5549999999999997</v>
      </c>
      <c r="I26" s="7">
        <v>-18.347999999999999</v>
      </c>
      <c r="J26" s="7">
        <v>7.18</v>
      </c>
      <c r="K26" s="7">
        <v>-3.7930000000000001</v>
      </c>
      <c r="L26" s="7">
        <v>-23.334</v>
      </c>
      <c r="M26" s="7">
        <v>4.758</v>
      </c>
      <c r="N26" s="7">
        <v>-7.1559999999999997</v>
      </c>
      <c r="O26" s="7">
        <v>-23.814</v>
      </c>
      <c r="P26" s="7">
        <v>2.56</v>
      </c>
      <c r="Q26" s="7">
        <v>-7.3479999999999999</v>
      </c>
      <c r="R26" s="7">
        <v>-27.771999999999998</v>
      </c>
      <c r="S26" s="7">
        <v>3.4990000000000001</v>
      </c>
      <c r="T26" s="7">
        <v>-12.875999999999999</v>
      </c>
      <c r="U26" s="7">
        <v>-40.798000000000002</v>
      </c>
      <c r="V26" s="7">
        <v>5.4950000000000001</v>
      </c>
      <c r="W26" s="7">
        <v>-11.945</v>
      </c>
      <c r="X26" s="7">
        <v>-23.271000000000001</v>
      </c>
      <c r="Y26" s="7">
        <v>1.5960000000000001</v>
      </c>
      <c r="Z26" s="7">
        <v>-18.91</v>
      </c>
      <c r="AA26" s="7">
        <v>-46.314</v>
      </c>
      <c r="AB26" s="7">
        <v>1.27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-0.87519999999999998</v>
      </c>
      <c r="F27" s="7">
        <v>-1.8939999999999999</v>
      </c>
      <c r="G27" s="7">
        <v>0.1113</v>
      </c>
      <c r="H27" s="7">
        <v>-1.2108000000000001</v>
      </c>
      <c r="I27" s="7">
        <v>-2.7572999999999999</v>
      </c>
      <c r="J27" s="7">
        <v>-8.6099999999999996E-2</v>
      </c>
      <c r="K27" s="7">
        <v>-0.98519999999999996</v>
      </c>
      <c r="L27" s="7">
        <v>-2.7000999999999999</v>
      </c>
      <c r="M27" s="7">
        <v>0.40489999999999998</v>
      </c>
      <c r="N27" s="7">
        <v>-1.4602999999999999</v>
      </c>
      <c r="O27" s="7">
        <v>-3.3570000000000002</v>
      </c>
      <c r="P27" s="7">
        <v>-0.3039</v>
      </c>
      <c r="Q27" s="7">
        <v>-1.083</v>
      </c>
      <c r="R27" s="7">
        <v>-4.1420000000000003</v>
      </c>
      <c r="S27" s="7">
        <v>-0.2475</v>
      </c>
      <c r="T27" s="7">
        <v>-2.3281000000000001</v>
      </c>
      <c r="U27" s="7">
        <v>-5.6585000000000001</v>
      </c>
      <c r="V27" s="7">
        <v>-0.28560000000000002</v>
      </c>
      <c r="W27" s="7">
        <v>-1.6594</v>
      </c>
      <c r="X27" s="7">
        <v>-4.5385</v>
      </c>
      <c r="Y27" s="7">
        <v>-0.3911</v>
      </c>
      <c r="Z27" s="7">
        <v>-2.9131999999999998</v>
      </c>
      <c r="AA27" s="7">
        <v>-6.0446999999999997</v>
      </c>
      <c r="AB27" s="7">
        <v>-0.97809999999999997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-1.0089999999999999</v>
      </c>
      <c r="F28" s="7">
        <v>-2.339</v>
      </c>
      <c r="G28" s="7">
        <v>1.169</v>
      </c>
      <c r="H28" s="7">
        <v>-0.93700000000000006</v>
      </c>
      <c r="I28" s="7">
        <v>-2.8559999999999999</v>
      </c>
      <c r="J28" s="7">
        <v>1.1399999999999999</v>
      </c>
      <c r="K28" s="7">
        <v>-0.28399999999999997</v>
      </c>
      <c r="L28" s="7">
        <v>-2.3940000000000001</v>
      </c>
      <c r="M28" s="7">
        <v>1.4359999999999999</v>
      </c>
      <c r="N28" s="7">
        <v>-1.518</v>
      </c>
      <c r="O28" s="7">
        <v>-2.8479999999999999</v>
      </c>
      <c r="P28" s="7">
        <v>0.76400000000000001</v>
      </c>
      <c r="Q28" s="7">
        <v>-1.222</v>
      </c>
      <c r="R28" s="7">
        <v>-4.5990000000000002</v>
      </c>
      <c r="S28" s="7">
        <v>1.03</v>
      </c>
      <c r="T28" s="7">
        <v>-2.1989999999999998</v>
      </c>
      <c r="U28" s="7">
        <v>-3.8170000000000002</v>
      </c>
      <c r="V28" s="7">
        <v>2.0110000000000001</v>
      </c>
      <c r="W28" s="7">
        <v>-1.897</v>
      </c>
      <c r="X28" s="7">
        <v>-3.3370000000000002</v>
      </c>
      <c r="Y28" s="7">
        <v>0.28599999999999998</v>
      </c>
      <c r="Z28" s="7">
        <v>-2.11</v>
      </c>
      <c r="AA28" s="7">
        <v>-4.7510000000000003</v>
      </c>
      <c r="AB28" s="7">
        <v>1.7929999999999999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-0.441</v>
      </c>
      <c r="F29" s="7">
        <v>-3.5308999999999999</v>
      </c>
      <c r="G29" s="7">
        <v>1.2881</v>
      </c>
      <c r="H29" s="7">
        <v>-0.65139999999999998</v>
      </c>
      <c r="I29" s="7">
        <v>-2.2993999999999999</v>
      </c>
      <c r="J29" s="7">
        <v>0.67179999999999995</v>
      </c>
      <c r="K29" s="7">
        <v>-0.67679999999999996</v>
      </c>
      <c r="L29" s="7">
        <v>-1.9966999999999999</v>
      </c>
      <c r="M29" s="7">
        <v>1.0124</v>
      </c>
      <c r="N29" s="7">
        <v>-1.0082</v>
      </c>
      <c r="O29" s="7">
        <v>-3.6040000000000001</v>
      </c>
      <c r="P29" s="7">
        <v>0.69920000000000004</v>
      </c>
      <c r="Q29" s="7">
        <v>-0.73480000000000001</v>
      </c>
      <c r="R29" s="7">
        <v>-3.7401</v>
      </c>
      <c r="S29" s="7">
        <v>0.94499999999999995</v>
      </c>
      <c r="T29" s="7">
        <v>-1.5114000000000001</v>
      </c>
      <c r="U29" s="7">
        <v>-4.5449000000000002</v>
      </c>
      <c r="V29" s="7">
        <v>1.2159</v>
      </c>
      <c r="W29" s="7">
        <v>-1.1822999999999999</v>
      </c>
      <c r="X29" s="7">
        <v>-4.1783000000000001</v>
      </c>
      <c r="Y29" s="7">
        <v>0.81799999999999995</v>
      </c>
      <c r="Z29" s="7">
        <v>-1.9428000000000001</v>
      </c>
      <c r="AA29" s="7">
        <v>-4.8796999999999997</v>
      </c>
      <c r="AB29" s="7">
        <v>0.6986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-0.49630000000000002</v>
      </c>
      <c r="F30" s="7">
        <v>-1.8288</v>
      </c>
      <c r="G30" s="7">
        <v>0.58679999999999999</v>
      </c>
      <c r="H30" s="7">
        <v>-0.86899999999999999</v>
      </c>
      <c r="I30" s="7">
        <v>-2.8755000000000002</v>
      </c>
      <c r="J30" s="7">
        <v>0.436</v>
      </c>
      <c r="K30" s="7">
        <v>-0.92079999999999995</v>
      </c>
      <c r="L30" s="7">
        <v>-2.3620999999999999</v>
      </c>
      <c r="M30" s="7">
        <v>0.16650000000000001</v>
      </c>
      <c r="N30" s="7">
        <v>-1.0638000000000001</v>
      </c>
      <c r="O30" s="7">
        <v>-2.7359</v>
      </c>
      <c r="P30" s="7">
        <v>0.1231</v>
      </c>
      <c r="Q30" s="7">
        <v>-0.97560000000000002</v>
      </c>
      <c r="R30" s="7">
        <v>-3.3391000000000002</v>
      </c>
      <c r="S30" s="7">
        <v>0.14699999999999999</v>
      </c>
      <c r="T30" s="7">
        <v>-2.0285000000000002</v>
      </c>
      <c r="U30" s="7">
        <v>-5.4297000000000004</v>
      </c>
      <c r="V30" s="7">
        <v>-0.61180000000000001</v>
      </c>
      <c r="W30" s="7">
        <v>-1.2383</v>
      </c>
      <c r="X30" s="7">
        <v>-3.5724</v>
      </c>
      <c r="Y30" s="7">
        <v>0.45889999999999997</v>
      </c>
      <c r="Z30" s="7">
        <v>-3.0222000000000002</v>
      </c>
      <c r="AA30" s="7">
        <v>-6.6477000000000004</v>
      </c>
      <c r="AB30" s="7">
        <v>-1.2623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-1.288</v>
      </c>
      <c r="F31" s="7">
        <v>-2.4700000000000002</v>
      </c>
      <c r="G31" s="7">
        <v>0.624</v>
      </c>
      <c r="H31" s="7">
        <v>-1.4430000000000001</v>
      </c>
      <c r="I31" s="7">
        <v>-4.1840000000000002</v>
      </c>
      <c r="J31" s="7">
        <v>-0.16200000000000001</v>
      </c>
      <c r="K31" s="7">
        <v>-1.4970000000000001</v>
      </c>
      <c r="L31" s="7">
        <v>-4.7119999999999997</v>
      </c>
      <c r="M31" s="7">
        <v>0.19600000000000001</v>
      </c>
      <c r="N31" s="7">
        <v>-2.0169999999999999</v>
      </c>
      <c r="O31" s="7">
        <v>-6.3920000000000003</v>
      </c>
      <c r="P31" s="7">
        <v>-0.14299999999999999</v>
      </c>
      <c r="Q31" s="7">
        <v>-2.0579999999999998</v>
      </c>
      <c r="R31" s="7">
        <v>-6.5019999999999998</v>
      </c>
      <c r="S31" s="7">
        <v>0.20699999999999999</v>
      </c>
      <c r="T31" s="7">
        <v>-3.5489999999999999</v>
      </c>
      <c r="U31" s="7">
        <v>-7.7169999999999996</v>
      </c>
      <c r="V31" s="7">
        <v>-1.462</v>
      </c>
      <c r="W31" s="7">
        <v>-2.8250000000000002</v>
      </c>
      <c r="X31" s="7">
        <v>-7.8819999999999997</v>
      </c>
      <c r="Y31" s="7">
        <v>-1.034</v>
      </c>
      <c r="Z31" s="7">
        <v>-5.1760000000000002</v>
      </c>
      <c r="AA31" s="7">
        <v>-10.724</v>
      </c>
      <c r="AB31" s="7">
        <v>-2.23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1.44</v>
      </c>
      <c r="F37" s="7">
        <v>0.35780000000000001</v>
      </c>
      <c r="G37" s="7">
        <v>2.7881</v>
      </c>
      <c r="H37" s="7">
        <v>2.0186999999999999</v>
      </c>
      <c r="I37" s="7">
        <v>7.3200000000000001E-2</v>
      </c>
      <c r="J37" s="7">
        <v>3.47</v>
      </c>
      <c r="K37" s="7">
        <v>2.1595</v>
      </c>
      <c r="L37" s="7">
        <v>-9.6299999999999997E-2</v>
      </c>
      <c r="M37" s="7">
        <v>3.5491000000000001</v>
      </c>
      <c r="N37" s="7">
        <v>2.5341999999999998</v>
      </c>
      <c r="O37" s="7">
        <v>0.28139999999999998</v>
      </c>
      <c r="P37" s="7">
        <v>4.9222999999999999</v>
      </c>
      <c r="Q37" s="7">
        <v>2.1917</v>
      </c>
      <c r="R37" s="7">
        <v>0.54659999999999997</v>
      </c>
      <c r="S37" s="7">
        <v>4.9610000000000003</v>
      </c>
      <c r="T37" s="7">
        <v>3.3431000000000002</v>
      </c>
      <c r="U37" s="7">
        <v>0.78339999999999999</v>
      </c>
      <c r="V37" s="7">
        <v>6.6496000000000004</v>
      </c>
      <c r="W37" s="7">
        <v>2.4194</v>
      </c>
      <c r="X37" s="7">
        <v>0.53990000000000005</v>
      </c>
      <c r="Y37" s="7">
        <v>4.93</v>
      </c>
      <c r="Z37" s="7">
        <v>3.6276000000000002</v>
      </c>
      <c r="AA37" s="7">
        <v>0.74829999999999997</v>
      </c>
      <c r="AB37" s="7">
        <v>7.5087000000000002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0.72430000000000005</v>
      </c>
      <c r="F38" s="7">
        <v>-0.93520000000000003</v>
      </c>
      <c r="G38" s="7">
        <v>2.1568999999999998</v>
      </c>
      <c r="H38" s="7">
        <v>0.65839999999999999</v>
      </c>
      <c r="I38" s="7">
        <v>-1.0665</v>
      </c>
      <c r="J38" s="7">
        <v>2.9803999999999999</v>
      </c>
      <c r="K38" s="7">
        <v>0.45739999999999997</v>
      </c>
      <c r="L38" s="7">
        <v>-1.7683</v>
      </c>
      <c r="M38" s="7">
        <v>2.2991000000000001</v>
      </c>
      <c r="N38" s="7">
        <v>1.0383</v>
      </c>
      <c r="O38" s="7">
        <v>-0.86470000000000002</v>
      </c>
      <c r="P38" s="7">
        <v>3.8489</v>
      </c>
      <c r="Q38" s="7">
        <v>0.87760000000000005</v>
      </c>
      <c r="R38" s="7">
        <v>-0.94979999999999998</v>
      </c>
      <c r="S38" s="7">
        <v>3.7562000000000002</v>
      </c>
      <c r="T38" s="7">
        <v>1.0178</v>
      </c>
      <c r="U38" s="7">
        <v>-0.8962</v>
      </c>
      <c r="V38" s="7">
        <v>4.0213999999999999</v>
      </c>
      <c r="W38" s="7">
        <v>1.5294000000000001</v>
      </c>
      <c r="X38" s="7">
        <v>-0.9597</v>
      </c>
      <c r="Y38" s="7">
        <v>4.0628000000000002</v>
      </c>
      <c r="Z38" s="7">
        <v>0.68430000000000002</v>
      </c>
      <c r="AA38" s="7">
        <v>-1.7493000000000001</v>
      </c>
      <c r="AB38" s="7">
        <v>4.2133000000000003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0.63470000000000004</v>
      </c>
      <c r="F39" s="7">
        <v>-1.6152</v>
      </c>
      <c r="G39" s="7">
        <v>3.4472</v>
      </c>
      <c r="H39" s="7">
        <v>1.2817000000000001</v>
      </c>
      <c r="I39" s="7">
        <v>-1.1422000000000001</v>
      </c>
      <c r="J39" s="7">
        <v>3.6958000000000002</v>
      </c>
      <c r="K39" s="7">
        <v>1.2027000000000001</v>
      </c>
      <c r="L39" s="7">
        <v>-1.1052999999999999</v>
      </c>
      <c r="M39" s="7">
        <v>3.1339999999999999</v>
      </c>
      <c r="N39" s="7">
        <v>1.5396000000000001</v>
      </c>
      <c r="O39" s="7">
        <v>-0.751</v>
      </c>
      <c r="P39" s="7">
        <v>4.8837000000000002</v>
      </c>
      <c r="Q39" s="7">
        <v>1.1868000000000001</v>
      </c>
      <c r="R39" s="7">
        <v>-0.96299999999999997</v>
      </c>
      <c r="S39" s="7">
        <v>4.7941000000000003</v>
      </c>
      <c r="T39" s="7">
        <v>1.8708</v>
      </c>
      <c r="U39" s="7">
        <v>-0.92459999999999998</v>
      </c>
      <c r="V39" s="7">
        <v>6.6913999999999998</v>
      </c>
      <c r="W39" s="7">
        <v>1.4899</v>
      </c>
      <c r="X39" s="7">
        <v>-1.1887000000000001</v>
      </c>
      <c r="Y39" s="7">
        <v>5.2657999999999996</v>
      </c>
      <c r="Z39" s="7">
        <v>1.4803999999999999</v>
      </c>
      <c r="AA39" s="7">
        <v>-0.86429999999999996</v>
      </c>
      <c r="AB39" s="7">
        <v>6.5781999999999998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1.7210000000000001</v>
      </c>
      <c r="F40" s="7">
        <v>-1.456</v>
      </c>
      <c r="G40" s="7">
        <v>5.5709999999999997</v>
      </c>
      <c r="H40" s="7">
        <v>2.8279999999999998</v>
      </c>
      <c r="I40" s="7">
        <v>0.501</v>
      </c>
      <c r="J40" s="7">
        <v>7.94</v>
      </c>
      <c r="K40" s="7">
        <v>3.5779999999999998</v>
      </c>
      <c r="L40" s="7">
        <v>-2.2519999999999998</v>
      </c>
      <c r="M40" s="7">
        <v>7.2229999999999999</v>
      </c>
      <c r="N40" s="7">
        <v>4.423</v>
      </c>
      <c r="O40" s="7">
        <v>0.64300000000000002</v>
      </c>
      <c r="P40" s="7">
        <v>9.4760000000000009</v>
      </c>
      <c r="Q40" s="7">
        <v>3.472</v>
      </c>
      <c r="R40" s="7">
        <v>0.47699999999999998</v>
      </c>
      <c r="S40" s="7">
        <v>8.6240000000000006</v>
      </c>
      <c r="T40" s="7">
        <v>7.0179999999999998</v>
      </c>
      <c r="U40" s="7">
        <v>2.1920000000000002</v>
      </c>
      <c r="V40" s="7">
        <v>14.042</v>
      </c>
      <c r="W40" s="7">
        <v>3.86</v>
      </c>
      <c r="X40" s="7">
        <v>0.92700000000000005</v>
      </c>
      <c r="Y40" s="7">
        <v>10.449</v>
      </c>
      <c r="Z40" s="7">
        <v>9.3179999999999996</v>
      </c>
      <c r="AA40" s="7">
        <v>3.2170000000000001</v>
      </c>
      <c r="AB40" s="7">
        <v>19.332999999999998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1.8954</v>
      </c>
      <c r="F41" s="7">
        <v>0.1605</v>
      </c>
      <c r="G41" s="7">
        <v>3.5646</v>
      </c>
      <c r="H41" s="7">
        <v>2.2513000000000001</v>
      </c>
      <c r="I41" s="7">
        <v>-0.70069999999999999</v>
      </c>
      <c r="J41" s="7">
        <v>4.4593999999999996</v>
      </c>
      <c r="K41" s="7">
        <v>2.3734000000000002</v>
      </c>
      <c r="L41" s="7">
        <v>6.6799999999999998E-2</v>
      </c>
      <c r="M41" s="7">
        <v>4.7427000000000001</v>
      </c>
      <c r="N41" s="7">
        <v>3.1375000000000002</v>
      </c>
      <c r="O41" s="7">
        <v>0.12870000000000001</v>
      </c>
      <c r="P41" s="7">
        <v>5.5090000000000003</v>
      </c>
      <c r="Q41" s="7">
        <v>3.5722</v>
      </c>
      <c r="R41" s="7">
        <v>0.37959999999999999</v>
      </c>
      <c r="S41" s="7">
        <v>6.4170999999999996</v>
      </c>
      <c r="T41" s="7">
        <v>4.6764999999999999</v>
      </c>
      <c r="U41" s="7">
        <v>0.77939999999999998</v>
      </c>
      <c r="V41" s="7">
        <v>8.5487000000000002</v>
      </c>
      <c r="W41" s="7">
        <v>3.8309000000000002</v>
      </c>
      <c r="X41" s="7">
        <v>1.0835999999999999</v>
      </c>
      <c r="Y41" s="7">
        <v>6.4672999999999998</v>
      </c>
      <c r="Z41" s="7">
        <v>5.5692000000000004</v>
      </c>
      <c r="AA41" s="7">
        <v>1.5753999999999999</v>
      </c>
      <c r="AB41" s="7">
        <v>11.603400000000001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-0.52049999999999996</v>
      </c>
      <c r="F42" s="7">
        <v>-4.8266</v>
      </c>
      <c r="G42" s="7">
        <v>1.8956</v>
      </c>
      <c r="H42" s="7">
        <v>0.60819999999999996</v>
      </c>
      <c r="I42" s="7">
        <v>-3.0398999999999998</v>
      </c>
      <c r="J42" s="7">
        <v>3.2244999999999999</v>
      </c>
      <c r="K42" s="7">
        <v>-0.68479999999999996</v>
      </c>
      <c r="L42" s="7">
        <v>-7.6460999999999997</v>
      </c>
      <c r="M42" s="7">
        <v>0.83620000000000005</v>
      </c>
      <c r="N42" s="7">
        <v>5.3900000000000003E-2</v>
      </c>
      <c r="O42" s="7">
        <v>-2.1280000000000001</v>
      </c>
      <c r="P42" s="7">
        <v>2.8498999999999999</v>
      </c>
      <c r="Q42" s="7">
        <v>-1.0161</v>
      </c>
      <c r="R42" s="7">
        <v>-6.7146999999999997</v>
      </c>
      <c r="S42" s="7">
        <v>1.8512</v>
      </c>
      <c r="T42" s="7">
        <v>-0.1017</v>
      </c>
      <c r="U42" s="7">
        <v>-5.5503</v>
      </c>
      <c r="V42" s="7">
        <v>3.0609000000000002</v>
      </c>
      <c r="W42" s="7">
        <v>-0.82569999999999999</v>
      </c>
      <c r="X42" s="7">
        <v>-8.4271999999999991</v>
      </c>
      <c r="Y42" s="7">
        <v>1.9802</v>
      </c>
      <c r="Z42" s="7">
        <v>-0.1512</v>
      </c>
      <c r="AA42" s="7">
        <v>-6.7619999999999996</v>
      </c>
      <c r="AB42" s="7">
        <v>2.0331999999999999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-0.75929999999999997</v>
      </c>
      <c r="F43" s="7">
        <v>-4.0269000000000004</v>
      </c>
      <c r="G43" s="7">
        <v>1.3665</v>
      </c>
      <c r="H43" s="7">
        <v>-7.1499999999999994E-2</v>
      </c>
      <c r="I43" s="7">
        <v>-2.8290999999999999</v>
      </c>
      <c r="J43" s="7">
        <v>3.1073</v>
      </c>
      <c r="K43" s="7">
        <v>-1.0427</v>
      </c>
      <c r="L43" s="7">
        <v>-5.2229999999999999</v>
      </c>
      <c r="M43" s="7">
        <v>-8.3299999999999999E-2</v>
      </c>
      <c r="N43" s="7">
        <v>-0.45810000000000001</v>
      </c>
      <c r="O43" s="7">
        <v>-4.5726000000000004</v>
      </c>
      <c r="P43" s="7">
        <v>3.1677</v>
      </c>
      <c r="Q43" s="7">
        <v>-0.96989999999999998</v>
      </c>
      <c r="R43" s="7">
        <v>-6.2778</v>
      </c>
      <c r="S43" s="7">
        <v>1.9108000000000001</v>
      </c>
      <c r="T43" s="7">
        <v>-0.5474</v>
      </c>
      <c r="U43" s="7">
        <v>-6.8239000000000001</v>
      </c>
      <c r="V43" s="7">
        <v>3.3565</v>
      </c>
      <c r="W43" s="7">
        <v>-1.0290999999999999</v>
      </c>
      <c r="X43" s="7">
        <v>-7.3188000000000004</v>
      </c>
      <c r="Y43" s="7">
        <v>2.1648999999999998</v>
      </c>
      <c r="Z43" s="7">
        <v>-0.57440000000000002</v>
      </c>
      <c r="AA43" s="7">
        <v>-6.0918999999999999</v>
      </c>
      <c r="AB43" s="7">
        <v>3.2736000000000001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-0.38800000000000001</v>
      </c>
      <c r="F44" s="7">
        <v>-4.5350000000000001</v>
      </c>
      <c r="G44" s="7">
        <v>3.26</v>
      </c>
      <c r="H44" s="7">
        <v>-0.57299999999999995</v>
      </c>
      <c r="I44" s="7">
        <v>-3.2679999999999998</v>
      </c>
      <c r="J44" s="7">
        <v>3.1680000000000001</v>
      </c>
      <c r="K44" s="7">
        <v>-1.33</v>
      </c>
      <c r="L44" s="7">
        <v>-5.2729999999999997</v>
      </c>
      <c r="M44" s="7">
        <v>0.83099999999999996</v>
      </c>
      <c r="N44" s="7">
        <v>0.32500000000000001</v>
      </c>
      <c r="O44" s="7">
        <v>-6.0529999999999999</v>
      </c>
      <c r="P44" s="7">
        <v>4.6929999999999996</v>
      </c>
      <c r="Q44" s="7">
        <v>-0.80700000000000005</v>
      </c>
      <c r="R44" s="7">
        <v>-7.0190000000000001</v>
      </c>
      <c r="S44" s="7">
        <v>2.129</v>
      </c>
      <c r="T44" s="7">
        <v>-1.778</v>
      </c>
      <c r="U44" s="7">
        <v>-5.5369999999999999</v>
      </c>
      <c r="V44" s="7">
        <v>1.4370000000000001</v>
      </c>
      <c r="W44" s="7">
        <v>-1.3740000000000001</v>
      </c>
      <c r="X44" s="7">
        <v>-6.7160000000000002</v>
      </c>
      <c r="Y44" s="7">
        <v>3.3180000000000001</v>
      </c>
      <c r="Z44" s="7">
        <v>-1.4419999999999999</v>
      </c>
      <c r="AA44" s="7">
        <v>-7.1020000000000003</v>
      </c>
      <c r="AB44" s="7">
        <v>1.6319999999999999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-0.2203</v>
      </c>
      <c r="F45" s="7">
        <v>-3.9813999999999998</v>
      </c>
      <c r="G45" s="7">
        <v>3.7364999999999999</v>
      </c>
      <c r="H45" s="7">
        <v>1.0324</v>
      </c>
      <c r="I45" s="7">
        <v>-2.4569999999999999</v>
      </c>
      <c r="J45" s="7">
        <v>5.4856999999999996</v>
      </c>
      <c r="K45" s="7">
        <v>-0.25159999999999999</v>
      </c>
      <c r="L45" s="7">
        <v>-9.8587000000000007</v>
      </c>
      <c r="M45" s="7">
        <v>3.4426000000000001</v>
      </c>
      <c r="N45" s="7">
        <v>1.3102</v>
      </c>
      <c r="O45" s="7">
        <v>-3.1040999999999999</v>
      </c>
      <c r="P45" s="7">
        <v>5.5511999999999997</v>
      </c>
      <c r="Q45" s="7">
        <v>-1.0025999999999999</v>
      </c>
      <c r="R45" s="7">
        <v>-6.2691999999999997</v>
      </c>
      <c r="S45" s="7">
        <v>3.0306000000000002</v>
      </c>
      <c r="T45" s="7">
        <v>0.23699999999999999</v>
      </c>
      <c r="U45" s="7">
        <v>-5.7892999999999999</v>
      </c>
      <c r="V45" s="7">
        <v>7.0727000000000002</v>
      </c>
      <c r="W45" s="7">
        <v>-0.69810000000000005</v>
      </c>
      <c r="X45" s="7">
        <v>-8.4418000000000006</v>
      </c>
      <c r="Y45" s="7">
        <v>3.2658999999999998</v>
      </c>
      <c r="Z45" s="7">
        <v>-9.5299999999999996E-2</v>
      </c>
      <c r="AA45" s="7">
        <v>-7.4542999999999999</v>
      </c>
      <c r="AB45" s="7">
        <v>6.7039999999999997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-1.6307</v>
      </c>
      <c r="F46" s="7">
        <v>-5.9641999999999999</v>
      </c>
      <c r="G46" s="7">
        <v>2.0606</v>
      </c>
      <c r="H46" s="7">
        <v>8.8099999999999998E-2</v>
      </c>
      <c r="I46" s="7">
        <v>-4.5254000000000003</v>
      </c>
      <c r="J46" s="7">
        <v>3.0440999999999998</v>
      </c>
      <c r="K46" s="7">
        <v>-1.4278</v>
      </c>
      <c r="L46" s="7">
        <v>-7.8037999999999998</v>
      </c>
      <c r="M46" s="7">
        <v>1.468</v>
      </c>
      <c r="N46" s="7">
        <v>4.7500000000000001E-2</v>
      </c>
      <c r="O46" s="7">
        <v>-5.1047000000000002</v>
      </c>
      <c r="P46" s="7">
        <v>4.8308999999999997</v>
      </c>
      <c r="Q46" s="7">
        <v>-2.1301999999999999</v>
      </c>
      <c r="R46" s="7">
        <v>-9.1492000000000004</v>
      </c>
      <c r="S46" s="7">
        <v>2.4253999999999998</v>
      </c>
      <c r="T46" s="7">
        <v>-0.20630000000000001</v>
      </c>
      <c r="U46" s="7">
        <v>-7.8968999999999996</v>
      </c>
      <c r="V46" s="7">
        <v>4.7613000000000003</v>
      </c>
      <c r="W46" s="7">
        <v>-1.2747999999999999</v>
      </c>
      <c r="X46" s="7">
        <v>-8.4114000000000004</v>
      </c>
      <c r="Y46" s="7">
        <v>2.9489000000000001</v>
      </c>
      <c r="Z46" s="7">
        <v>-0.46210000000000001</v>
      </c>
      <c r="AA46" s="7">
        <v>-6.8083</v>
      </c>
      <c r="AB46" s="7">
        <v>4.5614999999999997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126</v>
      </c>
    </row>
    <row r="65" spans="1:1" x14ac:dyDescent="0.25">
      <c r="A65" s="2" t="s">
        <v>127</v>
      </c>
    </row>
    <row r="66" spans="1:1" x14ac:dyDescent="0.25">
      <c r="A66" s="2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Loddon Campaspe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1.028</v>
      </c>
      <c r="F7" s="22">
        <v>0.76400000000000001</v>
      </c>
      <c r="G7" s="7">
        <v>1.4410000000000001</v>
      </c>
      <c r="H7" s="7">
        <v>1.371</v>
      </c>
      <c r="I7" s="7">
        <v>0.93400000000000005</v>
      </c>
      <c r="J7" s="7">
        <v>1.7370000000000001</v>
      </c>
      <c r="K7" s="7">
        <v>1.702</v>
      </c>
      <c r="L7" s="7">
        <v>1.034</v>
      </c>
      <c r="M7" s="7">
        <v>2.097</v>
      </c>
      <c r="N7" s="7">
        <v>2.3620000000000001</v>
      </c>
      <c r="O7" s="7">
        <v>1.569</v>
      </c>
      <c r="P7" s="7">
        <v>3.0169999999999999</v>
      </c>
      <c r="Q7" s="7">
        <v>2.2749999999999999</v>
      </c>
      <c r="R7" s="7">
        <v>1.702</v>
      </c>
      <c r="S7" s="7">
        <v>2.4009999999999998</v>
      </c>
      <c r="T7" s="7">
        <v>3.2360000000000002</v>
      </c>
      <c r="U7" s="7">
        <v>2.6</v>
      </c>
      <c r="V7" s="7">
        <v>4.516</v>
      </c>
      <c r="W7" s="7">
        <v>2.5179999999999998</v>
      </c>
      <c r="X7" s="7">
        <v>2.0259999999999998</v>
      </c>
      <c r="Y7" s="7">
        <v>3.944</v>
      </c>
      <c r="Z7" s="7">
        <v>4.5359999999999996</v>
      </c>
      <c r="AA7" s="7">
        <v>2.6190000000000002</v>
      </c>
      <c r="AB7" s="7">
        <v>5.859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0.87</v>
      </c>
      <c r="F8" s="22">
        <v>0.56499999999999995</v>
      </c>
      <c r="G8" s="7">
        <v>1.8740000000000001</v>
      </c>
      <c r="H8" s="7">
        <v>1.196</v>
      </c>
      <c r="I8" s="7">
        <v>0.59599999999999997</v>
      </c>
      <c r="J8" s="7">
        <v>1.857</v>
      </c>
      <c r="K8" s="7">
        <v>1.5329999999999999</v>
      </c>
      <c r="L8" s="7">
        <v>1.08</v>
      </c>
      <c r="M8" s="7">
        <v>2.266</v>
      </c>
      <c r="N8" s="7">
        <v>2.141</v>
      </c>
      <c r="O8" s="7">
        <v>1.589</v>
      </c>
      <c r="P8" s="7">
        <v>3.077</v>
      </c>
      <c r="Q8" s="7">
        <v>1.962</v>
      </c>
      <c r="R8" s="7">
        <v>1.458</v>
      </c>
      <c r="S8" s="7">
        <v>2.3519999999999999</v>
      </c>
      <c r="T8" s="7">
        <v>2.9620000000000002</v>
      </c>
      <c r="U8" s="7">
        <v>2.3010000000000002</v>
      </c>
      <c r="V8" s="7">
        <v>4.4820000000000002</v>
      </c>
      <c r="W8" s="7">
        <v>2.1829999999999998</v>
      </c>
      <c r="X8" s="7">
        <v>1.9910000000000001</v>
      </c>
      <c r="Y8" s="7">
        <v>3.7170000000000001</v>
      </c>
      <c r="Z8" s="7">
        <v>4.2210000000000001</v>
      </c>
      <c r="AA8" s="7">
        <v>2.0379999999999998</v>
      </c>
      <c r="AB8" s="7">
        <v>5.7610000000000001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1.028</v>
      </c>
      <c r="F9" s="22">
        <v>0.17299999999999999</v>
      </c>
      <c r="G9" s="7">
        <v>1.516</v>
      </c>
      <c r="H9" s="7">
        <v>1.258</v>
      </c>
      <c r="I9" s="7">
        <v>0.83699999999999997</v>
      </c>
      <c r="J9" s="7">
        <v>1.833</v>
      </c>
      <c r="K9" s="7">
        <v>1.722</v>
      </c>
      <c r="L9" s="7">
        <v>0.48899999999999999</v>
      </c>
      <c r="M9" s="7">
        <v>2.4159999999999999</v>
      </c>
      <c r="N9" s="7">
        <v>2.2730000000000001</v>
      </c>
      <c r="O9" s="7">
        <v>1.5449999999999999</v>
      </c>
      <c r="P9" s="7">
        <v>2.8330000000000002</v>
      </c>
      <c r="Q9" s="7">
        <v>2.222</v>
      </c>
      <c r="R9" s="7">
        <v>1.583</v>
      </c>
      <c r="S9" s="7">
        <v>3.0510000000000002</v>
      </c>
      <c r="T9" s="7">
        <v>2.9870000000000001</v>
      </c>
      <c r="U9" s="7">
        <v>2.7829999999999999</v>
      </c>
      <c r="V9" s="7">
        <v>4.5880000000000001</v>
      </c>
      <c r="W9" s="7">
        <v>2.1659999999999999</v>
      </c>
      <c r="X9" s="7">
        <v>1.8180000000000001</v>
      </c>
      <c r="Y9" s="7">
        <v>3.9729999999999999</v>
      </c>
      <c r="Z9" s="7">
        <v>4.7720000000000002</v>
      </c>
      <c r="AA9" s="7">
        <v>2.573</v>
      </c>
      <c r="AB9" s="7">
        <v>5.6369999999999996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0.81499999999999995</v>
      </c>
      <c r="F10" s="22">
        <v>0.72</v>
      </c>
      <c r="G10" s="7">
        <v>0.86499999999999999</v>
      </c>
      <c r="H10" s="7">
        <v>1.0289999999999999</v>
      </c>
      <c r="I10" s="7">
        <v>0.65800000000000003</v>
      </c>
      <c r="J10" s="7">
        <v>1.1890000000000001</v>
      </c>
      <c r="K10" s="7">
        <v>1.22</v>
      </c>
      <c r="L10" s="7">
        <v>0.67100000000000004</v>
      </c>
      <c r="M10" s="7">
        <v>1.4890000000000001</v>
      </c>
      <c r="N10" s="7">
        <v>1.8080000000000001</v>
      </c>
      <c r="O10" s="7">
        <v>1.446</v>
      </c>
      <c r="P10" s="7">
        <v>2.1230000000000002</v>
      </c>
      <c r="Q10" s="7">
        <v>1.7589999999999999</v>
      </c>
      <c r="R10" s="7">
        <v>1.3360000000000001</v>
      </c>
      <c r="S10" s="7">
        <v>2.04</v>
      </c>
      <c r="T10" s="7">
        <v>2.8420000000000001</v>
      </c>
      <c r="U10" s="7">
        <v>2.145</v>
      </c>
      <c r="V10" s="7">
        <v>3.5049999999999999</v>
      </c>
      <c r="W10" s="7">
        <v>1.881</v>
      </c>
      <c r="X10" s="7">
        <v>1.5740000000000001</v>
      </c>
      <c r="Y10" s="7">
        <v>3.1659999999999999</v>
      </c>
      <c r="Z10" s="7">
        <v>4.0049999999999999</v>
      </c>
      <c r="AA10" s="7">
        <v>2.7480000000000002</v>
      </c>
      <c r="AB10" s="7">
        <v>4.7460000000000004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1.492</v>
      </c>
      <c r="F11" s="22">
        <v>1.101</v>
      </c>
      <c r="G11" s="7">
        <v>1.829</v>
      </c>
      <c r="H11" s="7">
        <v>1.966</v>
      </c>
      <c r="I11" s="7">
        <v>1.155</v>
      </c>
      <c r="J11" s="7">
        <v>2.4169999999999998</v>
      </c>
      <c r="K11" s="7">
        <v>2.484</v>
      </c>
      <c r="L11" s="7">
        <v>1.347</v>
      </c>
      <c r="M11" s="7">
        <v>2.9929999999999999</v>
      </c>
      <c r="N11" s="7">
        <v>3.2730000000000001</v>
      </c>
      <c r="O11" s="7">
        <v>1.679</v>
      </c>
      <c r="P11" s="7">
        <v>4.0819999999999999</v>
      </c>
      <c r="Q11" s="7">
        <v>2.9</v>
      </c>
      <c r="R11" s="7">
        <v>2.173</v>
      </c>
      <c r="S11" s="7">
        <v>3.2789999999999999</v>
      </c>
      <c r="T11" s="7">
        <v>4.0860000000000003</v>
      </c>
      <c r="U11" s="7">
        <v>2.9289999999999998</v>
      </c>
      <c r="V11" s="7">
        <v>5.5579999999999998</v>
      </c>
      <c r="W11" s="7">
        <v>3.1920000000000002</v>
      </c>
      <c r="X11" s="7">
        <v>2.508</v>
      </c>
      <c r="Y11" s="7">
        <v>5.0309999999999997</v>
      </c>
      <c r="Z11" s="7">
        <v>5.6340000000000003</v>
      </c>
      <c r="AA11" s="7">
        <v>3.0249999999999999</v>
      </c>
      <c r="AB11" s="7">
        <v>7.2530000000000001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0.69299999999999995</v>
      </c>
      <c r="F12" s="7">
        <v>0.626</v>
      </c>
      <c r="G12" s="7">
        <v>0.78300000000000003</v>
      </c>
      <c r="H12" s="7">
        <v>0.79500000000000004</v>
      </c>
      <c r="I12" s="7">
        <v>0.70099999999999996</v>
      </c>
      <c r="J12" s="7">
        <v>1.036</v>
      </c>
      <c r="K12" s="7">
        <v>1.1890000000000001</v>
      </c>
      <c r="L12" s="7">
        <v>0.89</v>
      </c>
      <c r="M12" s="7">
        <v>1.581</v>
      </c>
      <c r="N12" s="7">
        <v>1.5109999999999999</v>
      </c>
      <c r="O12" s="7">
        <v>1.3120000000000001</v>
      </c>
      <c r="P12" s="7">
        <v>2.0779999999999998</v>
      </c>
      <c r="Q12" s="7">
        <v>1.508</v>
      </c>
      <c r="R12" s="7">
        <v>1.25</v>
      </c>
      <c r="S12" s="7">
        <v>1.845</v>
      </c>
      <c r="T12" s="7">
        <v>2.371</v>
      </c>
      <c r="U12" s="7">
        <v>2.097</v>
      </c>
      <c r="V12" s="7">
        <v>2.9609999999999999</v>
      </c>
      <c r="W12" s="7">
        <v>1.83</v>
      </c>
      <c r="X12" s="7">
        <v>1.3089999999999999</v>
      </c>
      <c r="Y12" s="7">
        <v>2.3809999999999998</v>
      </c>
      <c r="Z12" s="7">
        <v>3.1930000000000001</v>
      </c>
      <c r="AA12" s="7">
        <v>2.68</v>
      </c>
      <c r="AB12" s="7">
        <v>4.048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0.90400000000000003</v>
      </c>
      <c r="F13" s="7">
        <v>0.53600000000000003</v>
      </c>
      <c r="G13" s="7">
        <v>1.325</v>
      </c>
      <c r="H13" s="7">
        <v>0.97799999999999998</v>
      </c>
      <c r="I13" s="7">
        <v>0.622</v>
      </c>
      <c r="J13" s="7">
        <v>1.375</v>
      </c>
      <c r="K13" s="7">
        <v>1.5569999999999999</v>
      </c>
      <c r="L13" s="7">
        <v>0.95499999999999996</v>
      </c>
      <c r="M13" s="7">
        <v>2.2250000000000001</v>
      </c>
      <c r="N13" s="7">
        <v>1.956</v>
      </c>
      <c r="O13" s="7">
        <v>1.379</v>
      </c>
      <c r="P13" s="7">
        <v>2.6030000000000002</v>
      </c>
      <c r="Q13" s="7">
        <v>1.6990000000000001</v>
      </c>
      <c r="R13" s="7">
        <v>1.3069999999999999</v>
      </c>
      <c r="S13" s="7">
        <v>2.2850000000000001</v>
      </c>
      <c r="T13" s="7">
        <v>2.78</v>
      </c>
      <c r="U13" s="7">
        <v>2.2410000000000001</v>
      </c>
      <c r="V13" s="7">
        <v>3.5230000000000001</v>
      </c>
      <c r="W13" s="7">
        <v>2.206</v>
      </c>
      <c r="X13" s="7">
        <v>1.244</v>
      </c>
      <c r="Y13" s="7">
        <v>2.5510000000000002</v>
      </c>
      <c r="Z13" s="7">
        <v>3.6469999999999998</v>
      </c>
      <c r="AA13" s="7">
        <v>2.8820000000000001</v>
      </c>
      <c r="AB13" s="7">
        <v>4.8319999999999999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0.61699999999999999</v>
      </c>
      <c r="F14" s="7">
        <v>0.48499999999999999</v>
      </c>
      <c r="G14" s="7">
        <v>0.81599999999999995</v>
      </c>
      <c r="H14" s="7">
        <v>0.79400000000000004</v>
      </c>
      <c r="I14" s="7">
        <v>0.52</v>
      </c>
      <c r="J14" s="7">
        <v>0.997</v>
      </c>
      <c r="K14" s="7">
        <v>1.1879999999999999</v>
      </c>
      <c r="L14" s="7">
        <v>0.81799999999999995</v>
      </c>
      <c r="M14" s="7">
        <v>1.538</v>
      </c>
      <c r="N14" s="7">
        <v>1.5229999999999999</v>
      </c>
      <c r="O14" s="7">
        <v>1.0309999999999999</v>
      </c>
      <c r="P14" s="7">
        <v>2.2410000000000001</v>
      </c>
      <c r="Q14" s="7">
        <v>1.504</v>
      </c>
      <c r="R14" s="7">
        <v>1.2989999999999999</v>
      </c>
      <c r="S14" s="7">
        <v>2.2879999999999998</v>
      </c>
      <c r="T14" s="7">
        <v>2.3650000000000002</v>
      </c>
      <c r="U14" s="7">
        <v>2.008</v>
      </c>
      <c r="V14" s="7">
        <v>3.3690000000000002</v>
      </c>
      <c r="W14" s="7">
        <v>1.8220000000000001</v>
      </c>
      <c r="X14" s="7">
        <v>1.3340000000000001</v>
      </c>
      <c r="Y14" s="7">
        <v>2.7010000000000001</v>
      </c>
      <c r="Z14" s="7">
        <v>3.282</v>
      </c>
      <c r="AA14" s="7">
        <v>2.9620000000000002</v>
      </c>
      <c r="AB14" s="7">
        <v>4.2939999999999996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0.50600000000000001</v>
      </c>
      <c r="F15" s="7">
        <v>0.17</v>
      </c>
      <c r="G15" s="7">
        <v>0.61899999999999999</v>
      </c>
      <c r="H15" s="7">
        <v>0.53800000000000003</v>
      </c>
      <c r="I15" s="7">
        <v>0.31900000000000001</v>
      </c>
      <c r="J15" s="7">
        <v>0.85199999999999998</v>
      </c>
      <c r="K15" s="7">
        <v>0.77</v>
      </c>
      <c r="L15" s="7">
        <v>0.54</v>
      </c>
      <c r="M15" s="7">
        <v>0.98199999999999998</v>
      </c>
      <c r="N15" s="7">
        <v>1.0660000000000001</v>
      </c>
      <c r="O15" s="7">
        <v>0.82399999999999995</v>
      </c>
      <c r="P15" s="7">
        <v>1.306</v>
      </c>
      <c r="Q15" s="7">
        <v>1.127</v>
      </c>
      <c r="R15" s="7">
        <v>0.85799999999999998</v>
      </c>
      <c r="S15" s="7">
        <v>1.58</v>
      </c>
      <c r="T15" s="7">
        <v>1.8420000000000001</v>
      </c>
      <c r="U15" s="7">
        <v>1.655</v>
      </c>
      <c r="V15" s="7">
        <v>1.9690000000000001</v>
      </c>
      <c r="W15" s="7">
        <v>1.3340000000000001</v>
      </c>
      <c r="X15" s="7">
        <v>0.96899999999999997</v>
      </c>
      <c r="Y15" s="7">
        <v>1.948</v>
      </c>
      <c r="Z15" s="7">
        <v>2.4420000000000002</v>
      </c>
      <c r="AA15" s="7">
        <v>2.1219999999999999</v>
      </c>
      <c r="AB15" s="7">
        <v>2.8919999999999999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0.752</v>
      </c>
      <c r="F16" s="7">
        <v>0.65600000000000003</v>
      </c>
      <c r="G16" s="7">
        <v>0.999</v>
      </c>
      <c r="H16" s="7">
        <v>1.026</v>
      </c>
      <c r="I16" s="7">
        <v>0.76500000000000001</v>
      </c>
      <c r="J16" s="7">
        <v>1.3049999999999999</v>
      </c>
      <c r="K16" s="7">
        <v>1.246</v>
      </c>
      <c r="L16" s="7">
        <v>0.93300000000000005</v>
      </c>
      <c r="M16" s="7">
        <v>1.81</v>
      </c>
      <c r="N16" s="7">
        <v>1.7470000000000001</v>
      </c>
      <c r="O16" s="7">
        <v>1.43</v>
      </c>
      <c r="P16" s="7">
        <v>2.38</v>
      </c>
      <c r="Q16" s="7">
        <v>1.7270000000000001</v>
      </c>
      <c r="R16" s="7">
        <v>1.4550000000000001</v>
      </c>
      <c r="S16" s="7">
        <v>1.8460000000000001</v>
      </c>
      <c r="T16" s="7">
        <v>2.6309999999999998</v>
      </c>
      <c r="U16" s="7">
        <v>2.1080000000000001</v>
      </c>
      <c r="V16" s="7">
        <v>3.1110000000000002</v>
      </c>
      <c r="W16" s="7">
        <v>1.962</v>
      </c>
      <c r="X16" s="7">
        <v>1.6060000000000001</v>
      </c>
      <c r="Y16" s="7">
        <v>2.3410000000000002</v>
      </c>
      <c r="Z16" s="7">
        <v>3.5019999999999998</v>
      </c>
      <c r="AA16" s="7">
        <v>2.5499999999999998</v>
      </c>
      <c r="AB16" s="7">
        <v>4.2519999999999998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0.83299999999999996</v>
      </c>
      <c r="F17" s="7">
        <v>0.71199999999999997</v>
      </c>
      <c r="G17" s="7">
        <v>1.034</v>
      </c>
      <c r="H17" s="7">
        <v>1.0740000000000001</v>
      </c>
      <c r="I17" s="7">
        <v>0.84799999999999998</v>
      </c>
      <c r="J17" s="7">
        <v>1.3340000000000001</v>
      </c>
      <c r="K17" s="7">
        <v>1.4139999999999999</v>
      </c>
      <c r="L17" s="7">
        <v>0.92300000000000004</v>
      </c>
      <c r="M17" s="7">
        <v>1.7869999999999999</v>
      </c>
      <c r="N17" s="7">
        <v>1.7749999999999999</v>
      </c>
      <c r="O17" s="7">
        <v>1.4379999999999999</v>
      </c>
      <c r="P17" s="7">
        <v>2.468</v>
      </c>
      <c r="Q17" s="7">
        <v>1.8049999999999999</v>
      </c>
      <c r="R17" s="7">
        <v>1.43</v>
      </c>
      <c r="S17" s="7">
        <v>2.0739999999999998</v>
      </c>
      <c r="T17" s="7">
        <v>2.7570000000000001</v>
      </c>
      <c r="U17" s="7">
        <v>2.282</v>
      </c>
      <c r="V17" s="7">
        <v>3.5990000000000002</v>
      </c>
      <c r="W17" s="7">
        <v>2.044</v>
      </c>
      <c r="X17" s="7">
        <v>1.615</v>
      </c>
      <c r="Y17" s="7">
        <v>3.0710000000000002</v>
      </c>
      <c r="Z17" s="7">
        <v>3.702</v>
      </c>
      <c r="AA17" s="7">
        <v>2.5659999999999998</v>
      </c>
      <c r="AB17" s="7">
        <v>4.806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0.86</v>
      </c>
      <c r="F18" s="7">
        <v>0.56200000000000006</v>
      </c>
      <c r="G18" s="7">
        <v>1.599</v>
      </c>
      <c r="H18" s="7">
        <v>1.0880000000000001</v>
      </c>
      <c r="I18" s="7">
        <v>0.67200000000000004</v>
      </c>
      <c r="J18" s="7">
        <v>1.6040000000000001</v>
      </c>
      <c r="K18" s="7">
        <v>1.528</v>
      </c>
      <c r="L18" s="7">
        <v>0.96699999999999997</v>
      </c>
      <c r="M18" s="7">
        <v>2.2519999999999998</v>
      </c>
      <c r="N18" s="7">
        <v>2.0750000000000002</v>
      </c>
      <c r="O18" s="7">
        <v>1.5349999999999999</v>
      </c>
      <c r="P18" s="7">
        <v>2.8119999999999998</v>
      </c>
      <c r="Q18" s="7">
        <v>1.762</v>
      </c>
      <c r="R18" s="7">
        <v>1.43</v>
      </c>
      <c r="S18" s="7">
        <v>2.3149999999999999</v>
      </c>
      <c r="T18" s="7">
        <v>2.8359999999999999</v>
      </c>
      <c r="U18" s="7">
        <v>2.2330000000000001</v>
      </c>
      <c r="V18" s="7">
        <v>3.9529999999999998</v>
      </c>
      <c r="W18" s="7">
        <v>2.1469999999999998</v>
      </c>
      <c r="X18" s="7">
        <v>1.617</v>
      </c>
      <c r="Y18" s="7">
        <v>3.1349999999999998</v>
      </c>
      <c r="Z18" s="7">
        <v>3.8929999999999998</v>
      </c>
      <c r="AA18" s="7">
        <v>2.375</v>
      </c>
      <c r="AB18" s="7">
        <v>5.2249999999999996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0.84399999999999997</v>
      </c>
      <c r="F19" s="7">
        <v>0.38300000000000001</v>
      </c>
      <c r="G19" s="7">
        <v>0.999</v>
      </c>
      <c r="H19" s="7">
        <v>0.97599999999999998</v>
      </c>
      <c r="I19" s="7">
        <v>0.72399999999999998</v>
      </c>
      <c r="J19" s="7">
        <v>1.2190000000000001</v>
      </c>
      <c r="K19" s="7">
        <v>1.3180000000000001</v>
      </c>
      <c r="L19" s="7">
        <v>0.77900000000000003</v>
      </c>
      <c r="M19" s="7">
        <v>1.804</v>
      </c>
      <c r="N19" s="7">
        <v>1.6930000000000001</v>
      </c>
      <c r="O19" s="7">
        <v>1.4379999999999999</v>
      </c>
      <c r="P19" s="7">
        <v>2.4420000000000002</v>
      </c>
      <c r="Q19" s="7">
        <v>1.8779999999999999</v>
      </c>
      <c r="R19" s="7">
        <v>1.3720000000000001</v>
      </c>
      <c r="S19" s="7">
        <v>2.5630000000000002</v>
      </c>
      <c r="T19" s="7">
        <v>2.6280000000000001</v>
      </c>
      <c r="U19" s="7">
        <v>2.444</v>
      </c>
      <c r="V19" s="7">
        <v>3.8069999999999999</v>
      </c>
      <c r="W19" s="7">
        <v>1.9379999999999999</v>
      </c>
      <c r="X19" s="7">
        <v>1.6930000000000001</v>
      </c>
      <c r="Y19" s="7">
        <v>3.1890000000000001</v>
      </c>
      <c r="Z19" s="7">
        <v>3.73</v>
      </c>
      <c r="AA19" s="7">
        <v>2.8130000000000002</v>
      </c>
      <c r="AB19" s="7">
        <v>4.8040000000000003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0.623</v>
      </c>
      <c r="F20" s="7">
        <v>0.40799999999999997</v>
      </c>
      <c r="G20" s="7">
        <v>0.71099999999999997</v>
      </c>
      <c r="H20" s="7">
        <v>0.745</v>
      </c>
      <c r="I20" s="7">
        <v>0.46200000000000002</v>
      </c>
      <c r="J20" s="7">
        <v>0.92700000000000005</v>
      </c>
      <c r="K20" s="7">
        <v>0.94299999999999995</v>
      </c>
      <c r="L20" s="7">
        <v>0.58099999999999996</v>
      </c>
      <c r="M20" s="7">
        <v>1.1850000000000001</v>
      </c>
      <c r="N20" s="7">
        <v>1.278</v>
      </c>
      <c r="O20" s="7">
        <v>1.1379999999999999</v>
      </c>
      <c r="P20" s="7">
        <v>1.5289999999999999</v>
      </c>
      <c r="Q20" s="7">
        <v>1.341</v>
      </c>
      <c r="R20" s="7">
        <v>1.054</v>
      </c>
      <c r="S20" s="7">
        <v>1.7709999999999999</v>
      </c>
      <c r="T20" s="7">
        <v>2.1339999999999999</v>
      </c>
      <c r="U20" s="7">
        <v>1.8009999999999999</v>
      </c>
      <c r="V20" s="7">
        <v>2.5249999999999999</v>
      </c>
      <c r="W20" s="7">
        <v>1.5069999999999999</v>
      </c>
      <c r="X20" s="7">
        <v>1.173</v>
      </c>
      <c r="Y20" s="7">
        <v>2.4060000000000001</v>
      </c>
      <c r="Z20" s="7">
        <v>2.9969999999999999</v>
      </c>
      <c r="AA20" s="7">
        <v>2.3079999999999998</v>
      </c>
      <c r="AB20" s="7">
        <v>3.5459999999999998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1.127</v>
      </c>
      <c r="F21" s="7">
        <v>0.91400000000000003</v>
      </c>
      <c r="G21" s="7">
        <v>1.2769999999999999</v>
      </c>
      <c r="H21" s="7">
        <v>1.423</v>
      </c>
      <c r="I21" s="7">
        <v>1.0109999999999999</v>
      </c>
      <c r="J21" s="7">
        <v>1.7889999999999999</v>
      </c>
      <c r="K21" s="7">
        <v>1.9179999999999999</v>
      </c>
      <c r="L21" s="7">
        <v>1.103</v>
      </c>
      <c r="M21" s="7">
        <v>2.2549999999999999</v>
      </c>
      <c r="N21" s="7">
        <v>2.387</v>
      </c>
      <c r="O21" s="7">
        <v>1.504</v>
      </c>
      <c r="P21" s="7">
        <v>3.1539999999999999</v>
      </c>
      <c r="Q21" s="7">
        <v>2.2570000000000001</v>
      </c>
      <c r="R21" s="7">
        <v>1.7709999999999999</v>
      </c>
      <c r="S21" s="7">
        <v>2.5</v>
      </c>
      <c r="T21" s="7">
        <v>3.24</v>
      </c>
      <c r="U21" s="7">
        <v>2.4390000000000001</v>
      </c>
      <c r="V21" s="7">
        <v>4.1950000000000003</v>
      </c>
      <c r="W21" s="7">
        <v>2.5259999999999998</v>
      </c>
      <c r="X21" s="7">
        <v>1.988</v>
      </c>
      <c r="Y21" s="7">
        <v>3.5960000000000001</v>
      </c>
      <c r="Z21" s="7">
        <v>4.4160000000000004</v>
      </c>
      <c r="AA21" s="7">
        <v>2.7170000000000001</v>
      </c>
      <c r="AB21" s="7">
        <v>5.6539999999999999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-4.42</v>
      </c>
      <c r="F22" s="7">
        <v>-9.5</v>
      </c>
      <c r="G22" s="7">
        <v>6.21</v>
      </c>
      <c r="H22" s="7">
        <v>-9.69</v>
      </c>
      <c r="I22" s="7">
        <v>-15.95</v>
      </c>
      <c r="J22" s="7">
        <v>4.01</v>
      </c>
      <c r="K22" s="7">
        <v>-4.26</v>
      </c>
      <c r="L22" s="7">
        <v>-17.61</v>
      </c>
      <c r="M22" s="7">
        <v>3.86</v>
      </c>
      <c r="N22" s="7">
        <v>-13.91</v>
      </c>
      <c r="O22" s="7">
        <v>-20.02</v>
      </c>
      <c r="P22" s="7">
        <v>2.41</v>
      </c>
      <c r="Q22" s="7">
        <v>-7.6</v>
      </c>
      <c r="R22" s="7">
        <v>-13.45</v>
      </c>
      <c r="S22" s="7">
        <v>-1.43</v>
      </c>
      <c r="T22" s="7">
        <v>-10.81</v>
      </c>
      <c r="U22" s="7">
        <v>-25.33</v>
      </c>
      <c r="V22" s="7">
        <v>-2.8</v>
      </c>
      <c r="W22" s="7">
        <v>-7.08</v>
      </c>
      <c r="X22" s="7">
        <v>-28.48</v>
      </c>
      <c r="Y22" s="7">
        <v>4.6100000000000003</v>
      </c>
      <c r="Z22" s="7">
        <v>-23.94</v>
      </c>
      <c r="AA22" s="7">
        <v>-30.62</v>
      </c>
      <c r="AB22" s="7">
        <v>16.88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-3.4550000000000001</v>
      </c>
      <c r="F23" s="7">
        <v>-7.5049999999999999</v>
      </c>
      <c r="G23" s="7">
        <v>14.106</v>
      </c>
      <c r="H23" s="7">
        <v>-11.023</v>
      </c>
      <c r="I23" s="7">
        <v>-23.114000000000001</v>
      </c>
      <c r="J23" s="7">
        <v>17.666</v>
      </c>
      <c r="K23" s="7">
        <v>1.71</v>
      </c>
      <c r="L23" s="7">
        <v>-0.314</v>
      </c>
      <c r="M23" s="7">
        <v>22.28</v>
      </c>
      <c r="N23" s="7">
        <v>-3.4039999999999999</v>
      </c>
      <c r="O23" s="7">
        <v>-10.775</v>
      </c>
      <c r="P23" s="7">
        <v>5.9770000000000003</v>
      </c>
      <c r="Q23" s="7">
        <v>5.1340000000000003</v>
      </c>
      <c r="R23" s="7">
        <v>-11.523</v>
      </c>
      <c r="S23" s="7">
        <v>27.045000000000002</v>
      </c>
      <c r="T23" s="7">
        <v>-2.0129999999999999</v>
      </c>
      <c r="U23" s="7">
        <v>-20.263000000000002</v>
      </c>
      <c r="V23" s="7">
        <v>19.167999999999999</v>
      </c>
      <c r="W23" s="7">
        <v>-1.4410000000000001</v>
      </c>
      <c r="X23" s="7">
        <v>-35.996000000000002</v>
      </c>
      <c r="Y23" s="7">
        <v>29.492999999999999</v>
      </c>
      <c r="Z23" s="7">
        <v>1.6419999999999999</v>
      </c>
      <c r="AA23" s="7">
        <v>-15.856</v>
      </c>
      <c r="AB23" s="7">
        <v>32.063000000000002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-2.8</v>
      </c>
      <c r="F24" s="7">
        <v>-15.44</v>
      </c>
      <c r="G24" s="7">
        <v>22.83</v>
      </c>
      <c r="H24" s="7">
        <v>-3.08</v>
      </c>
      <c r="I24" s="7">
        <v>-21.32</v>
      </c>
      <c r="J24" s="7">
        <v>9.4600000000000009</v>
      </c>
      <c r="K24" s="7">
        <v>-2.23</v>
      </c>
      <c r="L24" s="7">
        <v>-25.13</v>
      </c>
      <c r="M24" s="7">
        <v>44.36</v>
      </c>
      <c r="N24" s="7">
        <v>-4.7699999999999996</v>
      </c>
      <c r="O24" s="7">
        <v>-20.18</v>
      </c>
      <c r="P24" s="7">
        <v>6.62</v>
      </c>
      <c r="Q24" s="7">
        <v>-5.31</v>
      </c>
      <c r="R24" s="7">
        <v>-29.59</v>
      </c>
      <c r="S24" s="7">
        <v>2.62</v>
      </c>
      <c r="T24" s="7">
        <v>-12.33</v>
      </c>
      <c r="U24" s="7">
        <v>-29.87</v>
      </c>
      <c r="V24" s="7">
        <v>-2.4</v>
      </c>
      <c r="W24" s="7">
        <v>-2.23</v>
      </c>
      <c r="X24" s="7">
        <v>-29.91</v>
      </c>
      <c r="Y24" s="7">
        <v>8.32</v>
      </c>
      <c r="Z24" s="7">
        <v>-22.35</v>
      </c>
      <c r="AA24" s="7">
        <v>-35.369999999999997</v>
      </c>
      <c r="AB24" s="7">
        <v>23.76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-7.78</v>
      </c>
      <c r="F25" s="7">
        <v>-17.71</v>
      </c>
      <c r="G25" s="7">
        <v>-0.79500000000000004</v>
      </c>
      <c r="H25" s="7">
        <v>-9.6609999999999996</v>
      </c>
      <c r="I25" s="7">
        <v>-19.143999999999998</v>
      </c>
      <c r="J25" s="7">
        <v>5.1189999999999998</v>
      </c>
      <c r="K25" s="7">
        <v>-7.8869999999999996</v>
      </c>
      <c r="L25" s="7">
        <v>-17.873999999999999</v>
      </c>
      <c r="M25" s="7">
        <v>5.0629999999999997</v>
      </c>
      <c r="N25" s="7">
        <v>-14.887</v>
      </c>
      <c r="O25" s="7">
        <v>-25.103999999999999</v>
      </c>
      <c r="P25" s="7">
        <v>-2.6989999999999998</v>
      </c>
      <c r="Q25" s="7">
        <v>-7.4960000000000004</v>
      </c>
      <c r="R25" s="7">
        <v>-19.902000000000001</v>
      </c>
      <c r="S25" s="7">
        <v>2.4990000000000001</v>
      </c>
      <c r="T25" s="7">
        <v>-19.728999999999999</v>
      </c>
      <c r="U25" s="7">
        <v>-31.35</v>
      </c>
      <c r="V25" s="7">
        <v>2.319</v>
      </c>
      <c r="W25" s="7">
        <v>-9.6780000000000008</v>
      </c>
      <c r="X25" s="7">
        <v>-28.013999999999999</v>
      </c>
      <c r="Y25" s="7">
        <v>0.68899999999999995</v>
      </c>
      <c r="Z25" s="7">
        <v>-29.576000000000001</v>
      </c>
      <c r="AA25" s="7">
        <v>-35.354999999999997</v>
      </c>
      <c r="AB25" s="7">
        <v>5.431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-6.22</v>
      </c>
      <c r="F26" s="7">
        <v>-12.952999999999999</v>
      </c>
      <c r="G26" s="7">
        <v>23.82</v>
      </c>
      <c r="H26" s="7">
        <v>-15.364000000000001</v>
      </c>
      <c r="I26" s="7">
        <v>-18.329000000000001</v>
      </c>
      <c r="J26" s="7">
        <v>-0.54200000000000004</v>
      </c>
      <c r="K26" s="7">
        <v>-10.041</v>
      </c>
      <c r="L26" s="7">
        <v>-38.36</v>
      </c>
      <c r="M26" s="7">
        <v>-2.8159999999999998</v>
      </c>
      <c r="N26" s="7">
        <v>-21.902999999999999</v>
      </c>
      <c r="O26" s="7">
        <v>-26.957000000000001</v>
      </c>
      <c r="P26" s="7">
        <v>13.763999999999999</v>
      </c>
      <c r="Q26" s="7">
        <v>-14.404999999999999</v>
      </c>
      <c r="R26" s="7">
        <v>-20.85</v>
      </c>
      <c r="S26" s="7">
        <v>2.5640000000000001</v>
      </c>
      <c r="T26" s="7">
        <v>-12.093</v>
      </c>
      <c r="U26" s="7">
        <v>-33.719000000000001</v>
      </c>
      <c r="V26" s="7">
        <v>3.202</v>
      </c>
      <c r="W26" s="7">
        <v>-13.795999999999999</v>
      </c>
      <c r="X26" s="7">
        <v>-40.195</v>
      </c>
      <c r="Y26" s="7">
        <v>-2.5470000000000002</v>
      </c>
      <c r="Z26" s="7">
        <v>-33.253999999999998</v>
      </c>
      <c r="AA26" s="7">
        <v>-46.832000000000001</v>
      </c>
      <c r="AB26" s="7">
        <v>9.5879999999999992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-1.4500999999999999</v>
      </c>
      <c r="F27" s="7">
        <v>-3.3197999999999999</v>
      </c>
      <c r="G27" s="7">
        <v>8.2799999999999999E-2</v>
      </c>
      <c r="H27" s="7">
        <v>-2.6541000000000001</v>
      </c>
      <c r="I27" s="7">
        <v>-4.2576999999999998</v>
      </c>
      <c r="J27" s="7">
        <v>-0.42609999999999998</v>
      </c>
      <c r="K27" s="7">
        <v>-2.4943</v>
      </c>
      <c r="L27" s="7">
        <v>-4.5319000000000003</v>
      </c>
      <c r="M27" s="7">
        <v>-0.23530000000000001</v>
      </c>
      <c r="N27" s="7">
        <v>-4.0358999999999998</v>
      </c>
      <c r="O27" s="7">
        <v>-5.3268000000000004</v>
      </c>
      <c r="P27" s="7">
        <v>-0.49840000000000001</v>
      </c>
      <c r="Q27" s="7">
        <v>-2.8357999999999999</v>
      </c>
      <c r="R27" s="7">
        <v>-4.1083999999999996</v>
      </c>
      <c r="S27" s="7">
        <v>-1.7425999999999999</v>
      </c>
      <c r="T27" s="7">
        <v>-3.9870000000000001</v>
      </c>
      <c r="U27" s="7">
        <v>-8.1747999999999994</v>
      </c>
      <c r="V27" s="7">
        <v>-2.1556999999999999</v>
      </c>
      <c r="W27" s="7">
        <v>-3.222</v>
      </c>
      <c r="X27" s="7">
        <v>-7.7736999999999998</v>
      </c>
      <c r="Y27" s="7">
        <v>-1.4379</v>
      </c>
      <c r="Z27" s="7">
        <v>-7.6742999999999997</v>
      </c>
      <c r="AA27" s="7">
        <v>-9.4442000000000004</v>
      </c>
      <c r="AB27" s="7">
        <v>0.89359999999999995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-0.67269999999999996</v>
      </c>
      <c r="F28" s="7">
        <v>-3.7387000000000001</v>
      </c>
      <c r="G28" s="7">
        <v>0.55320000000000003</v>
      </c>
      <c r="H28" s="7">
        <v>-2.3092000000000001</v>
      </c>
      <c r="I28" s="7">
        <v>-3.9472999999999998</v>
      </c>
      <c r="J28" s="7">
        <v>0.3826</v>
      </c>
      <c r="K28" s="7">
        <v>-1.2117</v>
      </c>
      <c r="L28" s="7">
        <v>-2.5019999999999998</v>
      </c>
      <c r="M28" s="7">
        <v>0.63009999999999999</v>
      </c>
      <c r="N28" s="7">
        <v>-2.9984999999999999</v>
      </c>
      <c r="O28" s="7">
        <v>-3.7894999999999999</v>
      </c>
      <c r="P28" s="7">
        <v>-1.7899999999999999E-2</v>
      </c>
      <c r="Q28" s="7">
        <v>-1.5412999999999999</v>
      </c>
      <c r="R28" s="7">
        <v>-2.6135000000000002</v>
      </c>
      <c r="S28" s="7">
        <v>0.9083</v>
      </c>
      <c r="T28" s="7">
        <v>-1.5056</v>
      </c>
      <c r="U28" s="7">
        <v>-6.3875999999999999</v>
      </c>
      <c r="V28" s="7">
        <v>-0.79220000000000002</v>
      </c>
      <c r="W28" s="7">
        <v>-2.6392000000000002</v>
      </c>
      <c r="X28" s="7">
        <v>-6.3417000000000003</v>
      </c>
      <c r="Y28" s="7">
        <v>0.66759999999999997</v>
      </c>
      <c r="Z28" s="7">
        <v>-3.8891</v>
      </c>
      <c r="AA28" s="7">
        <v>-5.9905999999999997</v>
      </c>
      <c r="AB28" s="7">
        <v>4.0258000000000003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-2.0068999999999999</v>
      </c>
      <c r="F29" s="7">
        <v>-3.9436</v>
      </c>
      <c r="G29" s="7">
        <v>2.6128999999999998</v>
      </c>
      <c r="H29" s="7">
        <v>-1.6893</v>
      </c>
      <c r="I29" s="7">
        <v>-5.1447000000000003</v>
      </c>
      <c r="J29" s="7">
        <v>-9.64E-2</v>
      </c>
      <c r="K29" s="7">
        <v>-1.6505000000000001</v>
      </c>
      <c r="L29" s="7">
        <v>-5.0994999999999999</v>
      </c>
      <c r="M29" s="7">
        <v>2.5779000000000001</v>
      </c>
      <c r="N29" s="7">
        <v>-3.8325999999999998</v>
      </c>
      <c r="O29" s="7">
        <v>-5.0430000000000001</v>
      </c>
      <c r="P29" s="7">
        <v>5.0900000000000001E-2</v>
      </c>
      <c r="Q29" s="7">
        <v>-2.5105</v>
      </c>
      <c r="R29" s="7">
        <v>-6.1300999999999997</v>
      </c>
      <c r="S29" s="7">
        <v>-1.0431999999999999</v>
      </c>
      <c r="T29" s="7">
        <v>-3.8942999999999999</v>
      </c>
      <c r="U29" s="7">
        <v>-8.0563000000000002</v>
      </c>
      <c r="V29" s="7">
        <v>-2.3153999999999999</v>
      </c>
      <c r="W29" s="7">
        <v>-2.5272000000000001</v>
      </c>
      <c r="X29" s="7">
        <v>-6.7575000000000003</v>
      </c>
      <c r="Y29" s="7">
        <v>0.18390000000000001</v>
      </c>
      <c r="Z29" s="7">
        <v>-8.0764999999999993</v>
      </c>
      <c r="AA29" s="7">
        <v>-9.1183999999999994</v>
      </c>
      <c r="AB29" s="7">
        <v>2.4077000000000002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-0.57818999999999998</v>
      </c>
      <c r="F30" s="7">
        <v>-1.5481</v>
      </c>
      <c r="G30" s="7">
        <v>8.0199999999999994E-3</v>
      </c>
      <c r="H30" s="7">
        <v>-0.91701999999999995</v>
      </c>
      <c r="I30" s="7">
        <v>-2.17774</v>
      </c>
      <c r="J30" s="7">
        <v>-0.17927999999999999</v>
      </c>
      <c r="K30" s="7">
        <v>-0.96784000000000003</v>
      </c>
      <c r="L30" s="7">
        <v>-1.9866200000000001</v>
      </c>
      <c r="M30" s="7">
        <v>0.30478</v>
      </c>
      <c r="N30" s="7">
        <v>-1.9700200000000001</v>
      </c>
      <c r="O30" s="7">
        <v>-3.2288399999999999</v>
      </c>
      <c r="P30" s="7">
        <v>-0.90649999999999997</v>
      </c>
      <c r="Q30" s="7">
        <v>-1.0614699999999999</v>
      </c>
      <c r="R30" s="7">
        <v>-2.3576600000000001</v>
      </c>
      <c r="S30" s="7">
        <v>-0.7601</v>
      </c>
      <c r="T30" s="7">
        <v>-2.7216800000000001</v>
      </c>
      <c r="U30" s="7">
        <v>-5.1768299999999998</v>
      </c>
      <c r="V30" s="7">
        <v>-1.0321400000000001</v>
      </c>
      <c r="W30" s="7">
        <v>-1.4402900000000001</v>
      </c>
      <c r="X30" s="7">
        <v>-4.5685000000000002</v>
      </c>
      <c r="Y30" s="7">
        <v>-0.80967</v>
      </c>
      <c r="Z30" s="7">
        <v>-4.9693899999999998</v>
      </c>
      <c r="AA30" s="7">
        <v>-7.2054600000000004</v>
      </c>
      <c r="AB30" s="7">
        <v>-1.1827000000000001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-3.38</v>
      </c>
      <c r="F31" s="7">
        <v>-5.25</v>
      </c>
      <c r="G31" s="7">
        <v>-0.58599999999999997</v>
      </c>
      <c r="H31" s="7">
        <v>-5.0780000000000003</v>
      </c>
      <c r="I31" s="7">
        <v>-6.5949999999999998</v>
      </c>
      <c r="J31" s="7">
        <v>-1.1830000000000001</v>
      </c>
      <c r="K31" s="7">
        <v>-4.5919999999999996</v>
      </c>
      <c r="L31" s="7">
        <v>-9.9779999999999998</v>
      </c>
      <c r="M31" s="7">
        <v>-1.722</v>
      </c>
      <c r="N31" s="7">
        <v>-7.9509999999999996</v>
      </c>
      <c r="O31" s="7">
        <v>-9.6920000000000002</v>
      </c>
      <c r="P31" s="7">
        <v>-0.79500000000000004</v>
      </c>
      <c r="Q31" s="7">
        <v>-6.4390000000000001</v>
      </c>
      <c r="R31" s="7">
        <v>-7.391</v>
      </c>
      <c r="S31" s="7">
        <v>-2.8140000000000001</v>
      </c>
      <c r="T31" s="7">
        <v>-8.0630000000000006</v>
      </c>
      <c r="U31" s="7">
        <v>-13.935</v>
      </c>
      <c r="V31" s="7">
        <v>-3.8039999999999998</v>
      </c>
      <c r="W31" s="7">
        <v>-7.1870000000000003</v>
      </c>
      <c r="X31" s="7">
        <v>-13.638</v>
      </c>
      <c r="Y31" s="7">
        <v>-3.8319999999999999</v>
      </c>
      <c r="Z31" s="7">
        <v>-13.803000000000001</v>
      </c>
      <c r="AA31" s="7">
        <v>-16.593</v>
      </c>
      <c r="AB31" s="7">
        <v>-1.4790000000000001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11.32</v>
      </c>
      <c r="F32" s="7">
        <v>7.1</v>
      </c>
      <c r="G32" s="7">
        <v>18.399999999999999</v>
      </c>
      <c r="H32" s="7">
        <v>15.26</v>
      </c>
      <c r="I32" s="7">
        <v>7.49</v>
      </c>
      <c r="J32" s="7">
        <v>21.08</v>
      </c>
      <c r="K32" s="7">
        <v>19.84</v>
      </c>
      <c r="L32" s="7">
        <v>7.65</v>
      </c>
      <c r="M32" s="7">
        <v>23.9</v>
      </c>
      <c r="N32" s="7">
        <v>27.71</v>
      </c>
      <c r="O32" s="7">
        <v>12.17</v>
      </c>
      <c r="P32" s="7">
        <v>35.54</v>
      </c>
      <c r="Q32" s="7">
        <v>23.9</v>
      </c>
      <c r="R32" s="7">
        <v>17.43</v>
      </c>
      <c r="S32" s="7">
        <v>24.92</v>
      </c>
      <c r="T32" s="7">
        <v>33.82</v>
      </c>
      <c r="U32" s="7">
        <v>24.06</v>
      </c>
      <c r="V32" s="7">
        <v>54.97</v>
      </c>
      <c r="W32" s="7">
        <v>27.42</v>
      </c>
      <c r="X32" s="7">
        <v>22.47</v>
      </c>
      <c r="Y32" s="7">
        <v>48.46</v>
      </c>
      <c r="Z32" s="7">
        <v>54.05</v>
      </c>
      <c r="AA32" s="7">
        <v>17.63</v>
      </c>
      <c r="AB32" s="7">
        <v>73.510000000000005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15.1</v>
      </c>
      <c r="F33" s="7">
        <v>7.7</v>
      </c>
      <c r="G33" s="7">
        <v>36.6</v>
      </c>
      <c r="H33" s="7">
        <v>18.8</v>
      </c>
      <c r="I33" s="7">
        <v>11.2</v>
      </c>
      <c r="J33" s="7">
        <v>37.4</v>
      </c>
      <c r="K33" s="7">
        <v>23.7</v>
      </c>
      <c r="L33" s="7">
        <v>12.1</v>
      </c>
      <c r="M33" s="7">
        <v>42</v>
      </c>
      <c r="N33" s="7">
        <v>38.299999999999997</v>
      </c>
      <c r="O33" s="7">
        <v>20.3</v>
      </c>
      <c r="P33" s="7">
        <v>61.2</v>
      </c>
      <c r="Q33" s="7">
        <v>33.700000000000003</v>
      </c>
      <c r="R33" s="7">
        <v>20.6</v>
      </c>
      <c r="S33" s="7">
        <v>43.8</v>
      </c>
      <c r="T33" s="7">
        <v>52.7</v>
      </c>
      <c r="U33" s="7">
        <v>36.4</v>
      </c>
      <c r="V33" s="7">
        <v>89.4</v>
      </c>
      <c r="W33" s="7">
        <v>39.200000000000003</v>
      </c>
      <c r="X33" s="7">
        <v>34.299999999999997</v>
      </c>
      <c r="Y33" s="7">
        <v>74</v>
      </c>
      <c r="Z33" s="7">
        <v>81.5</v>
      </c>
      <c r="AA33" s="7">
        <v>22.6</v>
      </c>
      <c r="AB33" s="7">
        <v>116.6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8.26</v>
      </c>
      <c r="F34" s="7">
        <v>-3.1139999999999999</v>
      </c>
      <c r="G34" s="7">
        <v>14.339</v>
      </c>
      <c r="H34" s="7">
        <v>9.1430000000000007</v>
      </c>
      <c r="I34" s="7">
        <v>2.903</v>
      </c>
      <c r="J34" s="7">
        <v>19.588000000000001</v>
      </c>
      <c r="K34" s="7">
        <v>10.544</v>
      </c>
      <c r="L34" s="7">
        <v>0.25600000000000001</v>
      </c>
      <c r="M34" s="7">
        <v>21.155000000000001</v>
      </c>
      <c r="N34" s="7">
        <v>19.635999999999999</v>
      </c>
      <c r="O34" s="7">
        <v>7.6609999999999996</v>
      </c>
      <c r="P34" s="7">
        <v>21.003</v>
      </c>
      <c r="Q34" s="7">
        <v>14.824</v>
      </c>
      <c r="R34" s="7">
        <v>9.7330000000000005</v>
      </c>
      <c r="S34" s="7">
        <v>24.128</v>
      </c>
      <c r="T34" s="7">
        <v>22.257000000000001</v>
      </c>
      <c r="U34" s="7">
        <v>18.026</v>
      </c>
      <c r="V34" s="7">
        <v>37.145000000000003</v>
      </c>
      <c r="W34" s="7">
        <v>17.033000000000001</v>
      </c>
      <c r="X34" s="7">
        <v>9.7089999999999996</v>
      </c>
      <c r="Y34" s="7">
        <v>32.290999999999997</v>
      </c>
      <c r="Z34" s="7">
        <v>41.093000000000004</v>
      </c>
      <c r="AA34" s="7">
        <v>10.298999999999999</v>
      </c>
      <c r="AB34" s="7">
        <v>46.555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2.0910000000000002</v>
      </c>
      <c r="F35" s="7">
        <v>1.224</v>
      </c>
      <c r="G35" s="7">
        <v>3.0830000000000002</v>
      </c>
      <c r="H35" s="7">
        <v>2.95</v>
      </c>
      <c r="I35" s="7">
        <v>0.38300000000000001</v>
      </c>
      <c r="J35" s="7">
        <v>4.694</v>
      </c>
      <c r="K35" s="7">
        <v>2.9129999999999998</v>
      </c>
      <c r="L35" s="7">
        <v>-3.4000000000000002E-2</v>
      </c>
      <c r="M35" s="7">
        <v>7.0010000000000003</v>
      </c>
      <c r="N35" s="7">
        <v>6.1459999999999999</v>
      </c>
      <c r="O35" s="7">
        <v>3.2450000000000001</v>
      </c>
      <c r="P35" s="7">
        <v>8.08</v>
      </c>
      <c r="Q35" s="7">
        <v>4.5170000000000003</v>
      </c>
      <c r="R35" s="7">
        <v>2.63</v>
      </c>
      <c r="S35" s="7">
        <v>6.53</v>
      </c>
      <c r="T35" s="7">
        <v>9.8290000000000006</v>
      </c>
      <c r="U35" s="7">
        <v>5.2380000000000004</v>
      </c>
      <c r="V35" s="7">
        <v>13.907</v>
      </c>
      <c r="W35" s="7">
        <v>6.6319999999999997</v>
      </c>
      <c r="X35" s="7">
        <v>3.84</v>
      </c>
      <c r="Y35" s="7">
        <v>14.319000000000001</v>
      </c>
      <c r="Z35" s="7">
        <v>14.385999999999999</v>
      </c>
      <c r="AA35" s="7">
        <v>6.0810000000000004</v>
      </c>
      <c r="AB35" s="7">
        <v>22.42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19.850000000000001</v>
      </c>
      <c r="F36" s="7">
        <v>12.55</v>
      </c>
      <c r="G36" s="7">
        <v>25.57</v>
      </c>
      <c r="H36" s="7">
        <v>23.94</v>
      </c>
      <c r="I36" s="7">
        <v>13.35</v>
      </c>
      <c r="J36" s="7">
        <v>29.4</v>
      </c>
      <c r="K36" s="7">
        <v>31.39</v>
      </c>
      <c r="L36" s="7">
        <v>16.010000000000002</v>
      </c>
      <c r="M36" s="7">
        <v>44.36</v>
      </c>
      <c r="N36" s="7">
        <v>43.95</v>
      </c>
      <c r="O36" s="7">
        <v>16.84</v>
      </c>
      <c r="P36" s="7">
        <v>55.85</v>
      </c>
      <c r="Q36" s="7">
        <v>37.72</v>
      </c>
      <c r="R36" s="7">
        <v>25.3</v>
      </c>
      <c r="S36" s="7">
        <v>46.93</v>
      </c>
      <c r="T36" s="7">
        <v>54.13</v>
      </c>
      <c r="U36" s="7">
        <v>34.42</v>
      </c>
      <c r="V36" s="7">
        <v>81.48</v>
      </c>
      <c r="W36" s="7">
        <v>43.64</v>
      </c>
      <c r="X36" s="7">
        <v>31.61</v>
      </c>
      <c r="Y36" s="7">
        <v>75.099999999999994</v>
      </c>
      <c r="Z36" s="7">
        <v>82.7</v>
      </c>
      <c r="AA36" s="7">
        <v>31.25</v>
      </c>
      <c r="AB36" s="7">
        <v>108.35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1.6579999999999999</v>
      </c>
      <c r="F37" s="7">
        <v>1.107</v>
      </c>
      <c r="G37" s="7">
        <v>2.766</v>
      </c>
      <c r="H37" s="7">
        <v>2.0350000000000001</v>
      </c>
      <c r="I37" s="7">
        <v>1.17</v>
      </c>
      <c r="J37" s="7">
        <v>3.2490000000000001</v>
      </c>
      <c r="K37" s="7">
        <v>1.93</v>
      </c>
      <c r="L37" s="7">
        <v>0.93400000000000005</v>
      </c>
      <c r="M37" s="7">
        <v>3.13</v>
      </c>
      <c r="N37" s="7">
        <v>3.218</v>
      </c>
      <c r="O37" s="7">
        <v>0.91500000000000004</v>
      </c>
      <c r="P37" s="7">
        <v>3.6379999999999999</v>
      </c>
      <c r="Q37" s="7">
        <v>2.669</v>
      </c>
      <c r="R37" s="7">
        <v>1.887</v>
      </c>
      <c r="S37" s="7">
        <v>3.246</v>
      </c>
      <c r="T37" s="7">
        <v>3.2749999999999999</v>
      </c>
      <c r="U37" s="7">
        <v>2.2050000000000001</v>
      </c>
      <c r="V37" s="7">
        <v>5.7140000000000004</v>
      </c>
      <c r="W37" s="7">
        <v>2.9990000000000001</v>
      </c>
      <c r="X37" s="7">
        <v>2.2410000000000001</v>
      </c>
      <c r="Y37" s="7">
        <v>6.2009999999999996</v>
      </c>
      <c r="Z37" s="7">
        <v>5.34</v>
      </c>
      <c r="AA37" s="7">
        <v>0.436</v>
      </c>
      <c r="AB37" s="7">
        <v>6.3479999999999999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0.52800000000000002</v>
      </c>
      <c r="F38" s="7">
        <v>-0.45800000000000002</v>
      </c>
      <c r="G38" s="7">
        <v>1.659</v>
      </c>
      <c r="H38" s="7">
        <v>0.23899999999999999</v>
      </c>
      <c r="I38" s="7">
        <v>-1.155</v>
      </c>
      <c r="J38" s="7">
        <v>0.79500000000000004</v>
      </c>
      <c r="K38" s="7">
        <v>-0.19500000000000001</v>
      </c>
      <c r="L38" s="7">
        <v>-1.494</v>
      </c>
      <c r="M38" s="7">
        <v>0.92700000000000005</v>
      </c>
      <c r="N38" s="7">
        <v>0.29399999999999998</v>
      </c>
      <c r="O38" s="7">
        <v>-0.65200000000000002</v>
      </c>
      <c r="P38" s="7">
        <v>1.0840000000000001</v>
      </c>
      <c r="Q38" s="7">
        <v>-0.20699999999999999</v>
      </c>
      <c r="R38" s="7">
        <v>-0.312</v>
      </c>
      <c r="S38" s="7">
        <v>0.54400000000000004</v>
      </c>
      <c r="T38" s="7">
        <v>0.153</v>
      </c>
      <c r="U38" s="7">
        <v>-0.61599999999999999</v>
      </c>
      <c r="V38" s="7">
        <v>1.986</v>
      </c>
      <c r="W38" s="7">
        <v>0.56599999999999995</v>
      </c>
      <c r="X38" s="7">
        <v>-1.46</v>
      </c>
      <c r="Y38" s="7">
        <v>2.6259999999999999</v>
      </c>
      <c r="Z38" s="7">
        <v>0.57799999999999996</v>
      </c>
      <c r="AA38" s="7">
        <v>-3.07</v>
      </c>
      <c r="AB38" s="7">
        <v>1.3260000000000001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1.6439999999999999</v>
      </c>
      <c r="F39" s="7">
        <v>-0.52400000000000002</v>
      </c>
      <c r="G39" s="7">
        <v>3.9180000000000001</v>
      </c>
      <c r="H39" s="7">
        <v>2.4340000000000002</v>
      </c>
      <c r="I39" s="7">
        <v>-0.66100000000000003</v>
      </c>
      <c r="J39" s="7">
        <v>5.7919999999999998</v>
      </c>
      <c r="K39" s="7">
        <v>1.923</v>
      </c>
      <c r="L39" s="7">
        <v>-1.3120000000000001</v>
      </c>
      <c r="M39" s="7">
        <v>4.4189999999999996</v>
      </c>
      <c r="N39" s="7">
        <v>3.1120000000000001</v>
      </c>
      <c r="O39" s="7">
        <v>-0.22500000000000001</v>
      </c>
      <c r="P39" s="7">
        <v>5.4169999999999998</v>
      </c>
      <c r="Q39" s="7">
        <v>2.5630000000000002</v>
      </c>
      <c r="R39" s="7">
        <v>0.78600000000000003</v>
      </c>
      <c r="S39" s="7">
        <v>3.7349999999999999</v>
      </c>
      <c r="T39" s="7">
        <v>3.51</v>
      </c>
      <c r="U39" s="7">
        <v>1.52</v>
      </c>
      <c r="V39" s="7">
        <v>7.3129999999999997</v>
      </c>
      <c r="W39" s="7">
        <v>1.952</v>
      </c>
      <c r="X39" s="7">
        <v>1.571</v>
      </c>
      <c r="Y39" s="7">
        <v>4.4119999999999999</v>
      </c>
      <c r="Z39" s="7">
        <v>6.3150000000000004</v>
      </c>
      <c r="AA39" s="7">
        <v>-1.276</v>
      </c>
      <c r="AB39" s="7">
        <v>8.5809999999999995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4.28</v>
      </c>
      <c r="F40" s="7">
        <v>2.2200000000000002</v>
      </c>
      <c r="G40" s="7">
        <v>5.28</v>
      </c>
      <c r="H40" s="7">
        <v>5.17</v>
      </c>
      <c r="I40" s="7">
        <v>2.61</v>
      </c>
      <c r="J40" s="7">
        <v>7.72</v>
      </c>
      <c r="K40" s="7">
        <v>5.5</v>
      </c>
      <c r="L40" s="7">
        <v>2.13</v>
      </c>
      <c r="M40" s="7">
        <v>6.72</v>
      </c>
      <c r="N40" s="7">
        <v>8.33</v>
      </c>
      <c r="O40" s="7">
        <v>6.36</v>
      </c>
      <c r="P40" s="7">
        <v>11.77</v>
      </c>
      <c r="Q40" s="7">
        <v>6.18</v>
      </c>
      <c r="R40" s="7">
        <v>4.8499999999999996</v>
      </c>
      <c r="S40" s="7">
        <v>8.5</v>
      </c>
      <c r="T40" s="7">
        <v>11.77</v>
      </c>
      <c r="U40" s="7">
        <v>6.84</v>
      </c>
      <c r="V40" s="7">
        <v>14.61</v>
      </c>
      <c r="W40" s="7">
        <v>7.21</v>
      </c>
      <c r="X40" s="7">
        <v>5.33</v>
      </c>
      <c r="Y40" s="7">
        <v>14.96</v>
      </c>
      <c r="Z40" s="7">
        <v>16.29</v>
      </c>
      <c r="AA40" s="7">
        <v>9.51</v>
      </c>
      <c r="AB40" s="7">
        <v>17.940000000000001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3.04</v>
      </c>
      <c r="F41" s="7">
        <v>1.43</v>
      </c>
      <c r="G41" s="7">
        <v>3.62</v>
      </c>
      <c r="H41" s="7">
        <v>2.98</v>
      </c>
      <c r="I41" s="7">
        <v>2.5299999999999998</v>
      </c>
      <c r="J41" s="7">
        <v>3.75</v>
      </c>
      <c r="K41" s="7">
        <v>4.24</v>
      </c>
      <c r="L41" s="7">
        <v>2.2200000000000002</v>
      </c>
      <c r="M41" s="7">
        <v>5.8</v>
      </c>
      <c r="N41" s="7">
        <v>4.2699999999999996</v>
      </c>
      <c r="O41" s="7">
        <v>1.46</v>
      </c>
      <c r="P41" s="7">
        <v>5.54</v>
      </c>
      <c r="Q41" s="7">
        <v>4.82</v>
      </c>
      <c r="R41" s="7">
        <v>2.83</v>
      </c>
      <c r="S41" s="7">
        <v>6.01</v>
      </c>
      <c r="T41" s="7">
        <v>4.5</v>
      </c>
      <c r="U41" s="7">
        <v>3.2</v>
      </c>
      <c r="V41" s="7">
        <v>7.83</v>
      </c>
      <c r="W41" s="7">
        <v>5.31</v>
      </c>
      <c r="X41" s="7">
        <v>3.58</v>
      </c>
      <c r="Y41" s="7">
        <v>8.67</v>
      </c>
      <c r="Z41" s="7">
        <v>7.45</v>
      </c>
      <c r="AA41" s="7">
        <v>2.66</v>
      </c>
      <c r="AB41" s="7">
        <v>8.3000000000000007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-1.0871</v>
      </c>
      <c r="F42" s="7">
        <v>-2.2555000000000001</v>
      </c>
      <c r="G42" s="7">
        <v>0.21479999999999999</v>
      </c>
      <c r="H42" s="7">
        <v>-1.3815999999999999</v>
      </c>
      <c r="I42" s="7">
        <v>-2.2092999999999998</v>
      </c>
      <c r="J42" s="7">
        <v>0.89780000000000004</v>
      </c>
      <c r="K42" s="7">
        <v>-0.98450000000000004</v>
      </c>
      <c r="L42" s="7">
        <v>-1.7585</v>
      </c>
      <c r="M42" s="7">
        <v>1.0282</v>
      </c>
      <c r="N42" s="7">
        <v>-0.80679999999999996</v>
      </c>
      <c r="O42" s="7">
        <v>-1.9225000000000001</v>
      </c>
      <c r="P42" s="7">
        <v>0.2472</v>
      </c>
      <c r="Q42" s="7">
        <v>-0.90339999999999998</v>
      </c>
      <c r="R42" s="7">
        <v>-1.7141999999999999</v>
      </c>
      <c r="S42" s="7">
        <v>-0.1168</v>
      </c>
      <c r="T42" s="7">
        <v>-0.87860000000000005</v>
      </c>
      <c r="U42" s="7">
        <v>-1.6853</v>
      </c>
      <c r="V42" s="7">
        <v>1.0200000000000001E-2</v>
      </c>
      <c r="W42" s="7">
        <v>-0.65800000000000003</v>
      </c>
      <c r="X42" s="7">
        <v>-1.3702000000000001</v>
      </c>
      <c r="Y42" s="7">
        <v>0.9083</v>
      </c>
      <c r="Z42" s="7">
        <v>-1</v>
      </c>
      <c r="AA42" s="7">
        <v>-3.4146000000000001</v>
      </c>
      <c r="AB42" s="7">
        <v>1.3088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-0.1</v>
      </c>
      <c r="F43" s="7">
        <v>-1.8242</v>
      </c>
      <c r="G43" s="7">
        <v>0.79910000000000003</v>
      </c>
      <c r="H43" s="7">
        <v>8.8900000000000007E-2</v>
      </c>
      <c r="I43" s="7">
        <v>-1.1486000000000001</v>
      </c>
      <c r="J43" s="7">
        <v>1.1026</v>
      </c>
      <c r="K43" s="7">
        <v>-0.64580000000000004</v>
      </c>
      <c r="L43" s="7">
        <v>-1.5469999999999999</v>
      </c>
      <c r="M43" s="7">
        <v>0.755</v>
      </c>
      <c r="N43" s="7">
        <v>0.4642</v>
      </c>
      <c r="O43" s="7">
        <v>-1.8707</v>
      </c>
      <c r="P43" s="7">
        <v>1.3008</v>
      </c>
      <c r="Q43" s="7">
        <v>-0.4133</v>
      </c>
      <c r="R43" s="7">
        <v>-0.75390000000000001</v>
      </c>
      <c r="S43" s="7">
        <v>0.69410000000000005</v>
      </c>
      <c r="T43" s="7">
        <v>1.0057</v>
      </c>
      <c r="U43" s="7">
        <v>-1.7251000000000001</v>
      </c>
      <c r="V43" s="7">
        <v>1.2668999999999999</v>
      </c>
      <c r="W43" s="7">
        <v>-0.2697</v>
      </c>
      <c r="X43" s="7">
        <v>-0.58240000000000003</v>
      </c>
      <c r="Y43" s="7">
        <v>1.4135</v>
      </c>
      <c r="Z43" s="7">
        <v>0.89649999999999996</v>
      </c>
      <c r="AA43" s="7">
        <v>-3.3462000000000001</v>
      </c>
      <c r="AB43" s="7">
        <v>1.7198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-0.89510000000000001</v>
      </c>
      <c r="F44" s="7">
        <v>-2.2683</v>
      </c>
      <c r="G44" s="7">
        <v>0.8518</v>
      </c>
      <c r="H44" s="7">
        <v>-0.73450000000000004</v>
      </c>
      <c r="I44" s="7">
        <v>-4.0830000000000002</v>
      </c>
      <c r="J44" s="7">
        <v>-6.4299999999999996E-2</v>
      </c>
      <c r="K44" s="7">
        <v>-1.2156</v>
      </c>
      <c r="L44" s="7">
        <v>-2.4904000000000002</v>
      </c>
      <c r="M44" s="7">
        <v>0.72370000000000001</v>
      </c>
      <c r="N44" s="7">
        <v>-1.484</v>
      </c>
      <c r="O44" s="7">
        <v>-2.1025999999999998</v>
      </c>
      <c r="P44" s="7">
        <v>1.0882000000000001</v>
      </c>
      <c r="Q44" s="7">
        <v>-1.4826999999999999</v>
      </c>
      <c r="R44" s="7">
        <v>-3.1665999999999999</v>
      </c>
      <c r="S44" s="7">
        <v>1.2796000000000001</v>
      </c>
      <c r="T44" s="7">
        <v>-1.4195</v>
      </c>
      <c r="U44" s="7">
        <v>-3.6135999999999999</v>
      </c>
      <c r="V44" s="7">
        <v>-6.3299999999999995E-2</v>
      </c>
      <c r="W44" s="7">
        <v>-1.6826000000000001</v>
      </c>
      <c r="X44" s="7">
        <v>-3.3043</v>
      </c>
      <c r="Y44" s="7">
        <v>0.5363</v>
      </c>
      <c r="Z44" s="7">
        <v>-1.3238000000000001</v>
      </c>
      <c r="AA44" s="7">
        <v>-4.0529999999999999</v>
      </c>
      <c r="AB44" s="7">
        <v>0.36020000000000002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-3.573</v>
      </c>
      <c r="F45" s="7">
        <v>-5.5209999999999999</v>
      </c>
      <c r="G45" s="7">
        <v>-0.48599999999999999</v>
      </c>
      <c r="H45" s="7">
        <v>-3.7639999999999998</v>
      </c>
      <c r="I45" s="7">
        <v>-4.5529999999999999</v>
      </c>
      <c r="J45" s="7">
        <v>0.84899999999999998</v>
      </c>
      <c r="K45" s="7">
        <v>-2.665</v>
      </c>
      <c r="L45" s="7">
        <v>-3.7909999999999999</v>
      </c>
      <c r="M45" s="7">
        <v>-0.496</v>
      </c>
      <c r="N45" s="7">
        <v>-3.3029999999999999</v>
      </c>
      <c r="O45" s="7">
        <v>-5.9189999999999996</v>
      </c>
      <c r="P45" s="7">
        <v>-1.726</v>
      </c>
      <c r="Q45" s="7">
        <v>-3.0960000000000001</v>
      </c>
      <c r="R45" s="7">
        <v>-5.8010000000000002</v>
      </c>
      <c r="S45" s="7">
        <v>-1.1220000000000001</v>
      </c>
      <c r="T45" s="7">
        <v>-4.2060000000000004</v>
      </c>
      <c r="U45" s="7">
        <v>-5.399</v>
      </c>
      <c r="V45" s="7">
        <v>-2.6150000000000002</v>
      </c>
      <c r="W45" s="7">
        <v>-1.3939999999999999</v>
      </c>
      <c r="X45" s="7">
        <v>-3.4769999999999999</v>
      </c>
      <c r="Y45" s="7">
        <v>0.22600000000000001</v>
      </c>
      <c r="Z45" s="7">
        <v>-4.2480000000000002</v>
      </c>
      <c r="AA45" s="7">
        <v>-8.9540000000000006</v>
      </c>
      <c r="AB45" s="7">
        <v>-0.41299999999999998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0.72870000000000001</v>
      </c>
      <c r="F46" s="7">
        <v>-1.2573000000000001</v>
      </c>
      <c r="G46" s="7">
        <v>1.9597</v>
      </c>
      <c r="H46" s="7">
        <v>0.48580000000000001</v>
      </c>
      <c r="I46" s="7">
        <v>-2.9603999999999999</v>
      </c>
      <c r="J46" s="7">
        <v>2.2549999999999999</v>
      </c>
      <c r="K46" s="7">
        <v>0.43919999999999998</v>
      </c>
      <c r="L46" s="7">
        <v>-0.96919999999999995</v>
      </c>
      <c r="M46" s="7">
        <v>4.0137999999999998</v>
      </c>
      <c r="N46" s="7">
        <v>0.4874</v>
      </c>
      <c r="O46" s="7">
        <v>-0.4466</v>
      </c>
      <c r="P46" s="7">
        <v>3.1267</v>
      </c>
      <c r="Q46" s="7">
        <v>0.53600000000000003</v>
      </c>
      <c r="R46" s="7">
        <v>-0.41370000000000001</v>
      </c>
      <c r="S46" s="7">
        <v>2.1850000000000001</v>
      </c>
      <c r="T46" s="7">
        <v>2.1503000000000001</v>
      </c>
      <c r="U46" s="7">
        <v>3.1399999999999997E-2</v>
      </c>
      <c r="V46" s="7">
        <v>2.5663</v>
      </c>
      <c r="W46" s="7">
        <v>0.64290000000000003</v>
      </c>
      <c r="X46" s="7">
        <v>0.1133</v>
      </c>
      <c r="Y46" s="7">
        <v>4.3583999999999996</v>
      </c>
      <c r="Z46" s="7">
        <v>2.637</v>
      </c>
      <c r="AA46" s="7">
        <v>-0.89229999999999998</v>
      </c>
      <c r="AB46" s="7">
        <v>5.9241000000000001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1.0359</v>
      </c>
      <c r="F47" s="7">
        <v>1.18E-2</v>
      </c>
      <c r="G47" s="7">
        <v>2.4335</v>
      </c>
      <c r="H47" s="7">
        <v>0.68510000000000004</v>
      </c>
      <c r="I47" s="7">
        <v>-0.57869999999999999</v>
      </c>
      <c r="J47" s="7">
        <v>2.5853999999999999</v>
      </c>
      <c r="K47" s="7">
        <v>1.5146999999999999</v>
      </c>
      <c r="L47" s="7">
        <v>0.33679999999999999</v>
      </c>
      <c r="M47" s="7">
        <v>3.5558000000000001</v>
      </c>
      <c r="N47" s="7">
        <v>2.2351999999999999</v>
      </c>
      <c r="O47" s="7">
        <v>1.7882</v>
      </c>
      <c r="P47" s="7">
        <v>3.5495000000000001</v>
      </c>
      <c r="Q47" s="7">
        <v>1.8519000000000001</v>
      </c>
      <c r="R47" s="7">
        <v>1.0553999999999999</v>
      </c>
      <c r="S47" s="7">
        <v>3.3580000000000001</v>
      </c>
      <c r="T47" s="7">
        <v>3.0686</v>
      </c>
      <c r="U47" s="7">
        <v>2.3336000000000001</v>
      </c>
      <c r="V47" s="7">
        <v>4.0915999999999997</v>
      </c>
      <c r="W47" s="7">
        <v>2.8693</v>
      </c>
      <c r="X47" s="7">
        <v>1.8277000000000001</v>
      </c>
      <c r="Y47" s="7">
        <v>5.0250000000000004</v>
      </c>
      <c r="Z47" s="7">
        <v>4.7377000000000002</v>
      </c>
      <c r="AA47" s="7">
        <v>3.1335000000000002</v>
      </c>
      <c r="AB47" s="7">
        <v>5.6273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1.1850000000000001</v>
      </c>
      <c r="F48" s="7">
        <v>-0.11600000000000001</v>
      </c>
      <c r="G48" s="7">
        <v>2.2919999999999998</v>
      </c>
      <c r="H48" s="7">
        <v>0.63</v>
      </c>
      <c r="I48" s="7">
        <v>-0.72799999999999998</v>
      </c>
      <c r="J48" s="7">
        <v>2.7469999999999999</v>
      </c>
      <c r="K48" s="7">
        <v>1.5129999999999999</v>
      </c>
      <c r="L48" s="7">
        <v>0.40500000000000003</v>
      </c>
      <c r="M48" s="7">
        <v>3.6110000000000002</v>
      </c>
      <c r="N48" s="7">
        <v>2.3809999999999998</v>
      </c>
      <c r="O48" s="7">
        <v>1.88</v>
      </c>
      <c r="P48" s="7">
        <v>3.74</v>
      </c>
      <c r="Q48" s="7">
        <v>1.7689999999999999</v>
      </c>
      <c r="R48" s="7">
        <v>1.208</v>
      </c>
      <c r="S48" s="7">
        <v>3.4319999999999999</v>
      </c>
      <c r="T48" s="7">
        <v>3.383</v>
      </c>
      <c r="U48" s="7">
        <v>2.4329999999999998</v>
      </c>
      <c r="V48" s="7">
        <v>4.3890000000000002</v>
      </c>
      <c r="W48" s="7">
        <v>3.0720000000000001</v>
      </c>
      <c r="X48" s="7">
        <v>1.7390000000000001</v>
      </c>
      <c r="Y48" s="7">
        <v>4.992</v>
      </c>
      <c r="Z48" s="7">
        <v>4.5529999999999999</v>
      </c>
      <c r="AA48" s="7">
        <v>3.294</v>
      </c>
      <c r="AB48" s="7">
        <v>6.024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0.98699999999999999</v>
      </c>
      <c r="F49" s="7">
        <v>-0.16200000000000001</v>
      </c>
      <c r="G49" s="7">
        <v>2.5110000000000001</v>
      </c>
      <c r="H49" s="7">
        <v>0.79900000000000004</v>
      </c>
      <c r="I49" s="7">
        <v>-1.18</v>
      </c>
      <c r="J49" s="7">
        <v>1.952</v>
      </c>
      <c r="K49" s="7">
        <v>0.68799999999999994</v>
      </c>
      <c r="L49" s="7">
        <v>0.33700000000000002</v>
      </c>
      <c r="M49" s="7">
        <v>5.0259999999999998</v>
      </c>
      <c r="N49" s="7">
        <v>2.78</v>
      </c>
      <c r="O49" s="7">
        <v>1.736</v>
      </c>
      <c r="P49" s="7">
        <v>5.149</v>
      </c>
      <c r="Q49" s="7">
        <v>1.8049999999999999</v>
      </c>
      <c r="R49" s="7">
        <v>0.44500000000000001</v>
      </c>
      <c r="S49" s="7">
        <v>3.573</v>
      </c>
      <c r="T49" s="7">
        <v>3.2789999999999999</v>
      </c>
      <c r="U49" s="7">
        <v>1.647</v>
      </c>
      <c r="V49" s="7">
        <v>4.5019999999999998</v>
      </c>
      <c r="W49" s="7">
        <v>2.7570000000000001</v>
      </c>
      <c r="X49" s="7">
        <v>1.319</v>
      </c>
      <c r="Y49" s="7">
        <v>4.8899999999999997</v>
      </c>
      <c r="Z49" s="7">
        <v>4.0209999999999999</v>
      </c>
      <c r="AA49" s="7">
        <v>2.68</v>
      </c>
      <c r="AB49" s="7">
        <v>7.0060000000000002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1.6</v>
      </c>
      <c r="F50" s="7">
        <v>4.53E-2</v>
      </c>
      <c r="G50" s="7">
        <v>3.7633000000000001</v>
      </c>
      <c r="H50" s="7">
        <v>2.0710999999999999</v>
      </c>
      <c r="I50" s="7">
        <v>-0.93959999999999999</v>
      </c>
      <c r="J50" s="7">
        <v>3.2961999999999998</v>
      </c>
      <c r="K50" s="7">
        <v>1.7233000000000001</v>
      </c>
      <c r="L50" s="7">
        <v>-1.6284000000000001</v>
      </c>
      <c r="M50" s="7">
        <v>4.2576999999999998</v>
      </c>
      <c r="N50" s="7">
        <v>2.7307000000000001</v>
      </c>
      <c r="O50" s="7">
        <v>0.42120000000000002</v>
      </c>
      <c r="P50" s="7">
        <v>4.3095999999999997</v>
      </c>
      <c r="Q50" s="7">
        <v>3.0379</v>
      </c>
      <c r="R50" s="7">
        <v>0.26650000000000001</v>
      </c>
      <c r="S50" s="7">
        <v>5.6951000000000001</v>
      </c>
      <c r="T50" s="7">
        <v>6.2945000000000002</v>
      </c>
      <c r="U50" s="7">
        <v>2.7263999999999999</v>
      </c>
      <c r="V50" s="7">
        <v>6.9398999999999997</v>
      </c>
      <c r="W50" s="7">
        <v>3.5306000000000002</v>
      </c>
      <c r="X50" s="7">
        <v>1.8516999999999999</v>
      </c>
      <c r="Y50" s="7">
        <v>6.1402999999999999</v>
      </c>
      <c r="Z50" s="7">
        <v>6.76</v>
      </c>
      <c r="AA50" s="7">
        <v>2.3788999999999998</v>
      </c>
      <c r="AB50" s="7">
        <v>11.6104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1.304</v>
      </c>
      <c r="F51" s="7">
        <v>0.82199999999999995</v>
      </c>
      <c r="G51" s="7">
        <v>2.8690000000000002</v>
      </c>
      <c r="H51" s="7">
        <v>0.90700000000000003</v>
      </c>
      <c r="I51" s="7">
        <v>-0.629</v>
      </c>
      <c r="J51" s="7">
        <v>3.1269999999999998</v>
      </c>
      <c r="K51" s="7">
        <v>1.7649999999999999</v>
      </c>
      <c r="L51" s="7">
        <v>-0.28899999999999998</v>
      </c>
      <c r="M51" s="7">
        <v>2.8660000000000001</v>
      </c>
      <c r="N51" s="7">
        <v>2.3290000000000002</v>
      </c>
      <c r="O51" s="7">
        <v>0.28699999999999998</v>
      </c>
      <c r="P51" s="7">
        <v>2.661</v>
      </c>
      <c r="Q51" s="7">
        <v>2.2930000000000001</v>
      </c>
      <c r="R51" s="7">
        <v>1.0269999999999999</v>
      </c>
      <c r="S51" s="7">
        <v>4.1550000000000002</v>
      </c>
      <c r="T51" s="7">
        <v>4.008</v>
      </c>
      <c r="U51" s="7">
        <v>0.85099999999999998</v>
      </c>
      <c r="V51" s="7">
        <v>5.8609999999999998</v>
      </c>
      <c r="W51" s="7">
        <v>2.1259999999999999</v>
      </c>
      <c r="X51" s="7">
        <v>1.276</v>
      </c>
      <c r="Y51" s="7">
        <v>5.1689999999999996</v>
      </c>
      <c r="Z51" s="7">
        <v>5.234</v>
      </c>
      <c r="AA51" s="7">
        <v>4.3049999999999997</v>
      </c>
      <c r="AB51" s="7">
        <v>6.43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-6.41</v>
      </c>
      <c r="F52" s="7">
        <v>-18.57</v>
      </c>
      <c r="G52" s="7">
        <v>13.36</v>
      </c>
      <c r="H52" s="7">
        <v>-7.46</v>
      </c>
      <c r="I52" s="7">
        <v>-21.32</v>
      </c>
      <c r="J52" s="7">
        <v>3.68</v>
      </c>
      <c r="K52" s="7">
        <v>6.86</v>
      </c>
      <c r="L52" s="7">
        <v>-14.23</v>
      </c>
      <c r="M52" s="7">
        <v>29.63</v>
      </c>
      <c r="N52" s="7">
        <v>-3.5</v>
      </c>
      <c r="O52" s="7">
        <v>-10.38</v>
      </c>
      <c r="P52" s="7">
        <v>17</v>
      </c>
      <c r="Q52" s="7">
        <v>5.54</v>
      </c>
      <c r="R52" s="7">
        <v>-19.7</v>
      </c>
      <c r="S52" s="7">
        <v>46.92</v>
      </c>
      <c r="T52" s="7">
        <v>5.7</v>
      </c>
      <c r="U52" s="7">
        <v>-10.74</v>
      </c>
      <c r="V52" s="7">
        <v>33.64</v>
      </c>
      <c r="W52" s="7">
        <v>-3.23</v>
      </c>
      <c r="X52" s="7">
        <v>-21.28</v>
      </c>
      <c r="Y52" s="7">
        <v>18.8</v>
      </c>
      <c r="Z52" s="7">
        <v>5.52</v>
      </c>
      <c r="AA52" s="7">
        <v>-19.38</v>
      </c>
      <c r="AB52" s="7">
        <v>14.03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-1.98</v>
      </c>
      <c r="F53" s="7">
        <v>-17.97</v>
      </c>
      <c r="G53" s="7">
        <v>5.49</v>
      </c>
      <c r="H53" s="7">
        <v>-15.36</v>
      </c>
      <c r="I53" s="7">
        <v>-24.3</v>
      </c>
      <c r="J53" s="7">
        <v>4.87</v>
      </c>
      <c r="K53" s="7">
        <v>9.76</v>
      </c>
      <c r="L53" s="7">
        <v>-1.1100000000000001</v>
      </c>
      <c r="M53" s="7">
        <v>26.27</v>
      </c>
      <c r="N53" s="7">
        <v>-6.75</v>
      </c>
      <c r="O53" s="7">
        <v>-17.11</v>
      </c>
      <c r="P53" s="7">
        <v>12.7</v>
      </c>
      <c r="Q53" s="7">
        <v>2.48</v>
      </c>
      <c r="R53" s="7">
        <v>-19.84</v>
      </c>
      <c r="S53" s="7">
        <v>62.71</v>
      </c>
      <c r="T53" s="7">
        <v>-6.05</v>
      </c>
      <c r="U53" s="7">
        <v>-23.07</v>
      </c>
      <c r="V53" s="7">
        <v>32.590000000000003</v>
      </c>
      <c r="W53" s="7">
        <v>-7.53</v>
      </c>
      <c r="X53" s="7">
        <v>-24.29</v>
      </c>
      <c r="Y53" s="7">
        <v>23.03</v>
      </c>
      <c r="Z53" s="7">
        <v>3.48</v>
      </c>
      <c r="AA53" s="7">
        <v>-23.95</v>
      </c>
      <c r="AB53" s="7">
        <v>13.16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5.93</v>
      </c>
      <c r="F54" s="7">
        <v>-18.91</v>
      </c>
      <c r="G54" s="7">
        <v>42.95</v>
      </c>
      <c r="H54" s="7">
        <v>4.3</v>
      </c>
      <c r="I54" s="7">
        <v>-24.43</v>
      </c>
      <c r="J54" s="7">
        <v>42.13</v>
      </c>
      <c r="K54" s="7">
        <v>15.49</v>
      </c>
      <c r="L54" s="7">
        <v>-26.39</v>
      </c>
      <c r="M54" s="7">
        <v>47.49</v>
      </c>
      <c r="N54" s="7">
        <v>4.93</v>
      </c>
      <c r="O54" s="7">
        <v>-17.100000000000001</v>
      </c>
      <c r="P54" s="7">
        <v>47.19</v>
      </c>
      <c r="Q54" s="7">
        <v>-10.94</v>
      </c>
      <c r="R54" s="7">
        <v>-28.17</v>
      </c>
      <c r="S54" s="7">
        <v>30.07</v>
      </c>
      <c r="T54" s="7">
        <v>4.84</v>
      </c>
      <c r="U54" s="7">
        <v>-16.41</v>
      </c>
      <c r="V54" s="7">
        <v>36.82</v>
      </c>
      <c r="W54" s="7">
        <v>7.67</v>
      </c>
      <c r="X54" s="7">
        <v>-17.100000000000001</v>
      </c>
      <c r="Y54" s="7">
        <v>29.14</v>
      </c>
      <c r="Z54" s="7">
        <v>18.079999999999998</v>
      </c>
      <c r="AA54" s="7">
        <v>-28.43</v>
      </c>
      <c r="AB54" s="7">
        <v>45.94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3.59</v>
      </c>
      <c r="F55" s="7">
        <v>-18.95</v>
      </c>
      <c r="G55" s="7">
        <v>20.07</v>
      </c>
      <c r="H55" s="7">
        <v>13.32</v>
      </c>
      <c r="I55" s="7">
        <v>-15.57</v>
      </c>
      <c r="J55" s="7">
        <v>24.3</v>
      </c>
      <c r="K55" s="7">
        <v>-2.42</v>
      </c>
      <c r="L55" s="7">
        <v>-6.31</v>
      </c>
      <c r="M55" s="7">
        <v>19.989999999999998</v>
      </c>
      <c r="N55" s="7">
        <v>4.5199999999999996</v>
      </c>
      <c r="O55" s="7">
        <v>-22.23</v>
      </c>
      <c r="P55" s="7">
        <v>19.05</v>
      </c>
      <c r="Q55" s="7">
        <v>7.61</v>
      </c>
      <c r="R55" s="7">
        <v>-8.24</v>
      </c>
      <c r="S55" s="7">
        <v>31.11</v>
      </c>
      <c r="T55" s="7">
        <v>3.37</v>
      </c>
      <c r="U55" s="7">
        <v>-15.24</v>
      </c>
      <c r="V55" s="7">
        <v>41.72</v>
      </c>
      <c r="W55" s="7">
        <v>2.98</v>
      </c>
      <c r="X55" s="7">
        <v>-14.71</v>
      </c>
      <c r="Y55" s="7">
        <v>16.420000000000002</v>
      </c>
      <c r="Z55" s="7">
        <v>3.27</v>
      </c>
      <c r="AA55" s="7">
        <v>-1.17</v>
      </c>
      <c r="AB55" s="7">
        <v>35.69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8.1999999999999993</v>
      </c>
      <c r="F56" s="7">
        <v>-3.98</v>
      </c>
      <c r="G56" s="7">
        <v>30.75</v>
      </c>
      <c r="H56" s="7">
        <v>2.93</v>
      </c>
      <c r="I56" s="7">
        <v>-7.16</v>
      </c>
      <c r="J56" s="7">
        <v>10.25</v>
      </c>
      <c r="K56" s="7">
        <v>4.78</v>
      </c>
      <c r="L56" s="7">
        <v>-19.95</v>
      </c>
      <c r="M56" s="7">
        <v>21.09</v>
      </c>
      <c r="N56" s="7">
        <v>1.68</v>
      </c>
      <c r="O56" s="7">
        <v>-10.01</v>
      </c>
      <c r="P56" s="7">
        <v>9.75</v>
      </c>
      <c r="Q56" s="7">
        <v>11.21</v>
      </c>
      <c r="R56" s="7">
        <v>-8</v>
      </c>
      <c r="S56" s="7">
        <v>44.24</v>
      </c>
      <c r="T56" s="7">
        <v>22.64</v>
      </c>
      <c r="U56" s="7">
        <v>-12</v>
      </c>
      <c r="V56" s="7">
        <v>72.53</v>
      </c>
      <c r="W56" s="7">
        <v>1.88</v>
      </c>
      <c r="X56" s="7">
        <v>-11.85</v>
      </c>
      <c r="Y56" s="7">
        <v>21.37</v>
      </c>
      <c r="Z56" s="7">
        <v>-2.41</v>
      </c>
      <c r="AA56" s="7">
        <v>-13.79</v>
      </c>
      <c r="AB56" s="7">
        <v>30.65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2.9499999999999998E-2</v>
      </c>
      <c r="F57" s="7">
        <v>-0.1052</v>
      </c>
      <c r="G57" s="7">
        <v>0.64019999999999999</v>
      </c>
      <c r="H57" s="7">
        <v>0.1784</v>
      </c>
      <c r="I57" s="7">
        <v>1.21E-2</v>
      </c>
      <c r="J57" s="7">
        <v>0.28000000000000003</v>
      </c>
      <c r="K57" s="7">
        <v>0.3906</v>
      </c>
      <c r="L57" s="7">
        <v>0.14319999999999999</v>
      </c>
      <c r="M57" s="7">
        <v>0.65590000000000004</v>
      </c>
      <c r="N57" s="7">
        <v>0.63739999999999997</v>
      </c>
      <c r="O57" s="7">
        <v>0.28470000000000001</v>
      </c>
      <c r="P57" s="7">
        <v>0.9153</v>
      </c>
      <c r="Q57" s="7">
        <v>0.76490000000000002</v>
      </c>
      <c r="R57" s="7">
        <v>0.34050000000000002</v>
      </c>
      <c r="S57" s="7">
        <v>1.0742</v>
      </c>
      <c r="T57" s="7">
        <v>1.1552</v>
      </c>
      <c r="U57" s="7">
        <v>1.0859000000000001</v>
      </c>
      <c r="V57" s="7">
        <v>1.5285</v>
      </c>
      <c r="W57" s="7">
        <v>0.96870000000000001</v>
      </c>
      <c r="X57" s="7">
        <v>0.51900000000000002</v>
      </c>
      <c r="Y57" s="7">
        <v>1.5823</v>
      </c>
      <c r="Z57" s="7">
        <v>1.8748</v>
      </c>
      <c r="AA57" s="7">
        <v>1.4520999999999999</v>
      </c>
      <c r="AB57" s="7">
        <v>2.8839000000000001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0.69499999999999995</v>
      </c>
      <c r="F58" s="7">
        <v>-0.127</v>
      </c>
      <c r="G58" s="7">
        <v>1.601</v>
      </c>
      <c r="H58" s="7">
        <v>1.1359999999999999</v>
      </c>
      <c r="I58" s="7">
        <v>-0.13700000000000001</v>
      </c>
      <c r="J58" s="7">
        <v>1.446</v>
      </c>
      <c r="K58" s="7">
        <v>1.411</v>
      </c>
      <c r="L58" s="7">
        <v>0.61299999999999999</v>
      </c>
      <c r="M58" s="7">
        <v>2.2589999999999999</v>
      </c>
      <c r="N58" s="7">
        <v>1.6930000000000001</v>
      </c>
      <c r="O58" s="7">
        <v>1.4510000000000001</v>
      </c>
      <c r="P58" s="7">
        <v>2.0299999999999998</v>
      </c>
      <c r="Q58" s="7">
        <v>1.6519999999999999</v>
      </c>
      <c r="R58" s="7">
        <v>1.3149999999999999</v>
      </c>
      <c r="S58" s="7">
        <v>1.952</v>
      </c>
      <c r="T58" s="7">
        <v>3</v>
      </c>
      <c r="U58" s="7">
        <v>1.9850000000000001</v>
      </c>
      <c r="V58" s="7">
        <v>3.6960000000000002</v>
      </c>
      <c r="W58" s="7">
        <v>2.1259999999999999</v>
      </c>
      <c r="X58" s="7">
        <v>1.42</v>
      </c>
      <c r="Y58" s="7">
        <v>2.661</v>
      </c>
      <c r="Z58" s="7">
        <v>4.0449999999999999</v>
      </c>
      <c r="AA58" s="7">
        <v>2.2749999999999999</v>
      </c>
      <c r="AB58" s="7">
        <v>4.2569999999999997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0.35799999999999998</v>
      </c>
      <c r="F59" s="7">
        <v>-0.49299999999999999</v>
      </c>
      <c r="G59" s="7">
        <v>0.92500000000000004</v>
      </c>
      <c r="H59" s="7">
        <v>1.129</v>
      </c>
      <c r="I59" s="7">
        <v>-1.0209999999999999</v>
      </c>
      <c r="J59" s="7">
        <v>1.4379999999999999</v>
      </c>
      <c r="K59" s="7">
        <v>1.0860000000000001</v>
      </c>
      <c r="L59" s="7">
        <v>-0.28699999999999998</v>
      </c>
      <c r="M59" s="7">
        <v>1.355</v>
      </c>
      <c r="N59" s="7">
        <v>1.5369999999999999</v>
      </c>
      <c r="O59" s="7">
        <v>-0.443</v>
      </c>
      <c r="P59" s="7">
        <v>2.5049999999999999</v>
      </c>
      <c r="Q59" s="7">
        <v>1.5169999999999999</v>
      </c>
      <c r="R59" s="7">
        <v>0.66500000000000004</v>
      </c>
      <c r="S59" s="7">
        <v>2.472</v>
      </c>
      <c r="T59" s="7">
        <v>2.1110000000000002</v>
      </c>
      <c r="U59" s="7">
        <v>1.2649999999999999</v>
      </c>
      <c r="V59" s="7">
        <v>3.0350000000000001</v>
      </c>
      <c r="W59" s="7">
        <v>2.012</v>
      </c>
      <c r="X59" s="7">
        <v>-0.254</v>
      </c>
      <c r="Y59" s="7">
        <v>2.52</v>
      </c>
      <c r="Z59" s="7">
        <v>3.79</v>
      </c>
      <c r="AA59" s="7">
        <v>1.5529999999999999</v>
      </c>
      <c r="AB59" s="7">
        <v>4.1900000000000004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0.1152</v>
      </c>
      <c r="F60" s="7">
        <v>-0.3049</v>
      </c>
      <c r="G60" s="7">
        <v>0.68100000000000005</v>
      </c>
      <c r="H60" s="7">
        <v>0.19059999999999999</v>
      </c>
      <c r="I60" s="7">
        <v>-8.9599999999999999E-2</v>
      </c>
      <c r="J60" s="7">
        <v>0.43430000000000002</v>
      </c>
      <c r="K60" s="7">
        <v>0.35759999999999997</v>
      </c>
      <c r="L60" s="7">
        <v>9.4399999999999998E-2</v>
      </c>
      <c r="M60" s="7">
        <v>0.75039999999999996</v>
      </c>
      <c r="N60" s="7">
        <v>0.64580000000000004</v>
      </c>
      <c r="O60" s="7">
        <v>0.3221</v>
      </c>
      <c r="P60" s="7">
        <v>0.78949999999999998</v>
      </c>
      <c r="Q60" s="7">
        <v>0.60740000000000005</v>
      </c>
      <c r="R60" s="7">
        <v>0.30709999999999998</v>
      </c>
      <c r="S60" s="7">
        <v>1.1964999999999999</v>
      </c>
      <c r="T60" s="7">
        <v>1.0454000000000001</v>
      </c>
      <c r="U60" s="7">
        <v>0.96650000000000003</v>
      </c>
      <c r="V60" s="7">
        <v>1.6323000000000001</v>
      </c>
      <c r="W60" s="7">
        <v>0.81389999999999996</v>
      </c>
      <c r="X60" s="7">
        <v>0.51070000000000004</v>
      </c>
      <c r="Y60" s="7">
        <v>1.5769</v>
      </c>
      <c r="Z60" s="7">
        <v>1.8191999999999999</v>
      </c>
      <c r="AA60" s="7">
        <v>1.4187000000000001</v>
      </c>
      <c r="AB60" s="7">
        <v>2.9931000000000001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0.73499999999999999</v>
      </c>
      <c r="F61" s="7">
        <v>-0.312</v>
      </c>
      <c r="G61" s="7">
        <v>1.542</v>
      </c>
      <c r="H61" s="7">
        <v>0.98299999999999998</v>
      </c>
      <c r="I61" s="7">
        <v>0.45100000000000001</v>
      </c>
      <c r="J61" s="7">
        <v>1.5609999999999999</v>
      </c>
      <c r="K61" s="7">
        <v>1.2829999999999999</v>
      </c>
      <c r="L61" s="7">
        <v>0.6</v>
      </c>
      <c r="M61" s="7">
        <v>1.589</v>
      </c>
      <c r="N61" s="7">
        <v>1.607</v>
      </c>
      <c r="O61" s="7">
        <v>0.92500000000000004</v>
      </c>
      <c r="P61" s="7">
        <v>1.829</v>
      </c>
      <c r="Q61" s="7">
        <v>1.383</v>
      </c>
      <c r="R61" s="7">
        <v>1.073</v>
      </c>
      <c r="S61" s="7">
        <v>2.218</v>
      </c>
      <c r="T61" s="7">
        <v>2.625</v>
      </c>
      <c r="U61" s="7">
        <v>1.6439999999999999</v>
      </c>
      <c r="V61" s="7">
        <v>3.3340000000000001</v>
      </c>
      <c r="W61" s="7">
        <v>1.7949999999999999</v>
      </c>
      <c r="X61" s="7">
        <v>1.026</v>
      </c>
      <c r="Y61" s="7">
        <v>2.7759999999999998</v>
      </c>
      <c r="Z61" s="7">
        <v>3.032</v>
      </c>
      <c r="AA61" s="7">
        <v>1.8029999999999999</v>
      </c>
      <c r="AB61" s="7">
        <v>4.0960000000000001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2019-10-11T02:59:19Z</dcterms:modified>
</cp:coreProperties>
</file>